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02_課長(secret)\コロナVIR対応\"/>
    </mc:Choice>
  </mc:AlternateContent>
  <xr:revisionPtr revIDLastSave="0" documentId="13_ncr:1_{8E667FB2-FEB8-45AF-AA2E-83EC1E5D95E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記入例" sheetId="5" r:id="rId2"/>
    <sheet name="リスト" sheetId="4" r:id="rId3"/>
  </sheets>
  <definedNames>
    <definedName name="_xlnm.Print_Area" localSheetId="1">記入例!$A$1:$J$33</definedName>
    <definedName name="_xlnm.Print_Area" localSheetId="0">様式!$A$1:$J$33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F9" i="5"/>
  <c r="E9" i="5"/>
  <c r="D9" i="5"/>
  <c r="J9" i="1"/>
  <c r="I9" i="1"/>
  <c r="H9" i="1"/>
  <c r="G9" i="1"/>
  <c r="E9" i="1"/>
  <c r="D9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sawaguchi</author>
  </authors>
  <commentList>
    <comment ref="C8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プルダウンで1～４週目を選んでください。</t>
        </r>
      </text>
    </comment>
    <comment ref="D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日数は自動表示されます。</t>
        </r>
      </text>
    </comment>
    <comment ref="D10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プルダウンで日付を選んでください。</t>
        </r>
      </text>
    </comment>
  </commentList>
</comments>
</file>

<file path=xl/sharedStrings.xml><?xml version="1.0" encoding="utf-8"?>
<sst xmlns="http://schemas.openxmlformats.org/spreadsheetml/2006/main" count="187" uniqueCount="87">
  <si>
    <t>朝</t>
  </si>
  <si>
    <t>体温</t>
  </si>
  <si>
    <t>痰</t>
  </si>
  <si>
    <t>喉の痛み</t>
  </si>
  <si>
    <t>メ　　モ</t>
    <phoneticPr fontId="1"/>
  </si>
  <si>
    <t>帰国者・接触者外来を受診。自宅療養の指示。後日再度受診予定。</t>
    <rPh sb="0" eb="3">
      <t>キコクシャ</t>
    </rPh>
    <rPh sb="4" eb="7">
      <t>セッショクシャ</t>
    </rPh>
    <rPh sb="7" eb="9">
      <t>ガイライ</t>
    </rPh>
    <rPh sb="10" eb="12">
      <t>ジュシン</t>
    </rPh>
    <rPh sb="13" eb="15">
      <t>ジタク</t>
    </rPh>
    <rPh sb="15" eb="17">
      <t>リョウヨウ</t>
    </rPh>
    <rPh sb="18" eb="20">
      <t>シジ</t>
    </rPh>
    <rPh sb="21" eb="23">
      <t>ゴジツ</t>
    </rPh>
    <rPh sb="23" eb="25">
      <t>サイド</t>
    </rPh>
    <rPh sb="25" eb="27">
      <t>ジュシン</t>
    </rPh>
    <rPh sb="27" eb="29">
      <t>ヨテイ</t>
    </rPh>
    <phoneticPr fontId="1"/>
  </si>
  <si>
    <t>休むことを担当係へ電話連絡済み</t>
    <rPh sb="0" eb="1">
      <t>ヤス</t>
    </rPh>
    <rPh sb="5" eb="7">
      <t>タントウ</t>
    </rPh>
    <rPh sb="7" eb="8">
      <t>カカリ</t>
    </rPh>
    <rPh sb="9" eb="11">
      <t>デンワ</t>
    </rPh>
    <rPh sb="11" eb="13">
      <t>レンラク</t>
    </rPh>
    <rPh sb="13" eb="14">
      <t>ス</t>
    </rPh>
    <phoneticPr fontId="1"/>
  </si>
  <si>
    <t>帰国者・接触者相談センターへ連絡〔○○病院帰国者・接触者外来の受診指示あり〕</t>
    <rPh sb="0" eb="3">
      <t>キコクシャ</t>
    </rPh>
    <rPh sb="4" eb="7">
      <t>セッショクシャ</t>
    </rPh>
    <rPh sb="7" eb="9">
      <t>ソウダン</t>
    </rPh>
    <rPh sb="14" eb="16">
      <t>レンラク</t>
    </rPh>
    <rPh sb="19" eb="21">
      <t>ビョウイン</t>
    </rPh>
    <rPh sb="21" eb="24">
      <t>キコクシャ</t>
    </rPh>
    <rPh sb="25" eb="28">
      <t>セッショクシャ</t>
    </rPh>
    <rPh sb="28" eb="30">
      <t>ガイライ</t>
    </rPh>
    <rPh sb="31" eb="33">
      <t>ジュシン</t>
    </rPh>
    <rPh sb="33" eb="35">
      <t>シジ</t>
    </rPh>
    <phoneticPr fontId="1"/>
  </si>
  <si>
    <t>鼻水が出てきた。</t>
    <rPh sb="0" eb="2">
      <t>ハナミズ</t>
    </rPh>
    <rPh sb="3" eb="4">
      <t>デ</t>
    </rPh>
    <phoneticPr fontId="1"/>
  </si>
  <si>
    <t>午後から痰が出るようになった。</t>
    <rPh sb="0" eb="2">
      <t>ゴゴ</t>
    </rPh>
    <rPh sb="4" eb="5">
      <t>タン</t>
    </rPh>
    <rPh sb="6" eb="7">
      <t>デ</t>
    </rPh>
    <phoneticPr fontId="1"/>
  </si>
  <si>
    <t>夜、頭痛あり</t>
    <rPh sb="0" eb="1">
      <t>ヨル</t>
    </rPh>
    <rPh sb="2" eb="4">
      <t>ズツウ</t>
    </rPh>
    <phoneticPr fontId="1"/>
  </si>
  <si>
    <t>夕</t>
    <rPh sb="0" eb="1">
      <t>ユウ</t>
    </rPh>
    <phoneticPr fontId="1"/>
  </si>
  <si>
    <t>℃</t>
    <phoneticPr fontId="1"/>
  </si>
  <si>
    <t>その他</t>
    <rPh sb="2" eb="3">
      <t>タ</t>
    </rPh>
    <phoneticPr fontId="1"/>
  </si>
  <si>
    <t>あり</t>
  </si>
  <si>
    <t>鼻水・鼻づまり</t>
    <rPh sb="3" eb="4">
      <t>ハナ</t>
    </rPh>
    <phoneticPr fontId="1"/>
  </si>
  <si>
    <t>咳</t>
    <phoneticPr fontId="1"/>
  </si>
  <si>
    <t>頭痛</t>
    <phoneticPr fontId="1"/>
  </si>
  <si>
    <t>息切れ・呼吸困難</t>
    <rPh sb="0" eb="2">
      <t>イキギ</t>
    </rPh>
    <rPh sb="4" eb="6">
      <t>コキュウ</t>
    </rPh>
    <rPh sb="6" eb="8">
      <t>コンナン</t>
    </rPh>
    <phoneticPr fontId="1"/>
  </si>
  <si>
    <t>筋肉痛・関節痛</t>
    <phoneticPr fontId="1"/>
  </si>
  <si>
    <t>だるさ・倦怠感</t>
    <phoneticPr fontId="1"/>
  </si>
  <si>
    <t>下痢・嘔吐</t>
    <phoneticPr fontId="1"/>
  </si>
  <si>
    <t>日付（曜日）</t>
    <rPh sb="0" eb="1">
      <t>ヒ</t>
    </rPh>
    <rPh sb="1" eb="2">
      <t>ツキ</t>
    </rPh>
    <rPh sb="3" eb="5">
      <t>ヨウビ</t>
    </rPh>
    <phoneticPr fontId="1"/>
  </si>
  <si>
    <t>日数</t>
    <rPh sb="0" eb="1">
      <t>ヒ</t>
    </rPh>
    <rPh sb="1" eb="2">
      <t>スウ</t>
    </rPh>
    <phoneticPr fontId="1"/>
  </si>
  <si>
    <t>1日目</t>
  </si>
  <si>
    <t>2日目</t>
  </si>
  <si>
    <t>3日目</t>
  </si>
  <si>
    <t>4日目</t>
  </si>
  <si>
    <t>5日目</t>
  </si>
  <si>
    <t>6日目</t>
  </si>
  <si>
    <t>7日目</t>
  </si>
  <si>
    <t>8日目</t>
  </si>
  <si>
    <t>9日目</t>
  </si>
  <si>
    <t>10日目</t>
  </si>
  <si>
    <t>11日目</t>
  </si>
  <si>
    <t>12日目</t>
  </si>
  <si>
    <t>13日目</t>
  </si>
  <si>
    <t>14日目</t>
  </si>
  <si>
    <t>15日目</t>
  </si>
  <si>
    <t>16日目</t>
  </si>
  <si>
    <t>17日目</t>
  </si>
  <si>
    <t>18日目</t>
  </si>
  <si>
    <t>19日目</t>
  </si>
  <si>
    <t>20日目</t>
  </si>
  <si>
    <t>21日目</t>
  </si>
  <si>
    <t>22日目</t>
  </si>
  <si>
    <t>23日目</t>
  </si>
  <si>
    <t>24日目</t>
  </si>
  <si>
    <t>25日目</t>
  </si>
  <si>
    <t>26日目</t>
  </si>
  <si>
    <t>27日目</t>
  </si>
  <si>
    <t>28日目</t>
  </si>
  <si>
    <t>1週目</t>
    <rPh sb="1" eb="2">
      <t>シュウ</t>
    </rPh>
    <rPh sb="2" eb="3">
      <t>メ</t>
    </rPh>
    <phoneticPr fontId="1"/>
  </si>
  <si>
    <t>2週目</t>
    <rPh sb="1" eb="2">
      <t>シュウ</t>
    </rPh>
    <rPh sb="2" eb="3">
      <t>メ</t>
    </rPh>
    <phoneticPr fontId="1"/>
  </si>
  <si>
    <t>3週目</t>
    <rPh sb="1" eb="2">
      <t>シュウ</t>
    </rPh>
    <rPh sb="2" eb="3">
      <t>メ</t>
    </rPh>
    <phoneticPr fontId="1"/>
  </si>
  <si>
    <t>4週目</t>
    <rPh sb="1" eb="2">
      <t>シュウ</t>
    </rPh>
    <rPh sb="2" eb="3">
      <t>メ</t>
    </rPh>
    <phoneticPr fontId="1"/>
  </si>
  <si>
    <t>5週目</t>
    <rPh sb="1" eb="2">
      <t>シュウ</t>
    </rPh>
    <rPh sb="2" eb="3">
      <t>メ</t>
    </rPh>
    <phoneticPr fontId="1"/>
  </si>
  <si>
    <t>6週目</t>
    <rPh sb="1" eb="2">
      <t>シュウ</t>
    </rPh>
    <rPh sb="2" eb="3">
      <t>メ</t>
    </rPh>
    <phoneticPr fontId="1"/>
  </si>
  <si>
    <t>30日目</t>
  </si>
  <si>
    <t>29日目</t>
    <phoneticPr fontId="1"/>
  </si>
  <si>
    <t>31日目</t>
  </si>
  <si>
    <t>32日目</t>
  </si>
  <si>
    <t>33日目</t>
  </si>
  <si>
    <t>34日目</t>
  </si>
  <si>
    <t>35日目</t>
  </si>
  <si>
    <t>36日目</t>
    <phoneticPr fontId="1"/>
  </si>
  <si>
    <t>37日目</t>
  </si>
  <si>
    <t>38日目</t>
  </si>
  <si>
    <t>39日目</t>
  </si>
  <si>
    <t>40日目</t>
  </si>
  <si>
    <t>41日目</t>
  </si>
  <si>
    <t>42日目</t>
  </si>
  <si>
    <t>37.5　　℃</t>
  </si>
  <si>
    <t>38.0　　℃</t>
  </si>
  <si>
    <t>38.5　　℃</t>
  </si>
  <si>
    <t>鳥取　太郎</t>
    <rPh sb="0" eb="2">
      <t>トットリ</t>
    </rPh>
    <rPh sb="3" eb="5">
      <t>タロウ</t>
    </rPh>
    <phoneticPr fontId="1"/>
  </si>
  <si>
    <t>◇黄色の枠の1～４週目をプルダウンで選ぶと日数が自動的に入力されます。日付はプルダウンで選んでください。</t>
    <rPh sb="1" eb="3">
      <t>キイロ</t>
    </rPh>
    <rPh sb="4" eb="5">
      <t>ワク</t>
    </rPh>
    <rPh sb="9" eb="11">
      <t>シュウメ</t>
    </rPh>
    <rPh sb="18" eb="19">
      <t>エラ</t>
    </rPh>
    <rPh sb="21" eb="23">
      <t>ニッスウ</t>
    </rPh>
    <rPh sb="24" eb="27">
      <t>ジドウテキ</t>
    </rPh>
    <rPh sb="28" eb="30">
      <t>ニュウリョク</t>
    </rPh>
    <rPh sb="35" eb="37">
      <t>ヒヅケ</t>
    </rPh>
    <rPh sb="44" eb="45">
      <t>エラ</t>
    </rPh>
    <phoneticPr fontId="1"/>
  </si>
  <si>
    <t>所属：</t>
    <rPh sb="0" eb="1">
      <t>ショ</t>
    </rPh>
    <rPh sb="1" eb="2">
      <t>ゾク</t>
    </rPh>
    <phoneticPr fontId="1"/>
  </si>
  <si>
    <t>職名：</t>
    <rPh sb="0" eb="2">
      <t>ショクメイ</t>
    </rPh>
    <phoneticPr fontId="1"/>
  </si>
  <si>
    <t>氏名：</t>
    <rPh sb="0" eb="1">
      <t>シ</t>
    </rPh>
    <rPh sb="1" eb="2">
      <t>ナ</t>
    </rPh>
    <phoneticPr fontId="1"/>
  </si>
  <si>
    <t>健　　康　　記　　録　　表</t>
    <rPh sb="0" eb="1">
      <t>ケン</t>
    </rPh>
    <rPh sb="3" eb="4">
      <t>ヤス</t>
    </rPh>
    <rPh sb="6" eb="7">
      <t>キ</t>
    </rPh>
    <rPh sb="9" eb="10">
      <t>ロク</t>
    </rPh>
    <rPh sb="12" eb="13">
      <t>ヒョウ</t>
    </rPh>
    <phoneticPr fontId="1"/>
  </si>
  <si>
    <t>***分野</t>
    <rPh sb="3" eb="5">
      <t>ブンヤ</t>
    </rPh>
    <phoneticPr fontId="1"/>
  </si>
  <si>
    <t>助教</t>
    <rPh sb="0" eb="2">
      <t>ジョキョウ</t>
    </rPh>
    <phoneticPr fontId="1"/>
  </si>
  <si>
    <t>◇１日２回（朝・夕）体温を測定し、症状の有無をプルダウンで選んでください。　症状や特記事項がある場合には、メモ欄に詳細を入力してください。</t>
    <rPh sb="29" eb="30">
      <t>エラ</t>
    </rPh>
    <rPh sb="38" eb="40">
      <t>ショウジョウ</t>
    </rPh>
    <rPh sb="41" eb="45">
      <t>トッキジコウ</t>
    </rPh>
    <rPh sb="48" eb="50">
      <t>バアイ</t>
    </rPh>
    <rPh sb="55" eb="56">
      <t>ラン</t>
    </rPh>
    <rPh sb="57" eb="59">
      <t>ショウサイ</t>
    </rPh>
    <rPh sb="60" eb="62">
      <t>ニュウリョク</t>
    </rPh>
    <phoneticPr fontId="1"/>
  </si>
  <si>
    <t>◇１日２回（朝・夕）体温を測定し、症状の有無をプルダウンで選んでください。　症状や特記事項がある場合には、メモ欄に詳細を入力してください。</t>
    <rPh sb="29" eb="30">
      <t>エラ</t>
    </rPh>
    <rPh sb="38" eb="40">
      <t>ショウジョウ</t>
    </rPh>
    <rPh sb="41" eb="43">
      <t>トッキ</t>
    </rPh>
    <rPh sb="43" eb="45">
      <t>ジコウ</t>
    </rPh>
    <rPh sb="48" eb="50">
      <t>バアイ</t>
    </rPh>
    <rPh sb="55" eb="56">
      <t>ラン</t>
    </rPh>
    <rPh sb="57" eb="59">
      <t>ショウサイ</t>
    </rPh>
    <rPh sb="60" eb="62">
      <t>ニュウリョク</t>
    </rPh>
    <phoneticPr fontId="1"/>
  </si>
  <si>
    <t>学科・専攻：</t>
    <rPh sb="0" eb="2">
      <t>ガッカ</t>
    </rPh>
    <rPh sb="3" eb="5">
      <t>センコウ</t>
    </rPh>
    <phoneticPr fontId="1"/>
  </si>
  <si>
    <t>学生番号：</t>
    <rPh sb="0" eb="2">
      <t>ガクセイ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</si>
</sst>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view="pageBreakPreview" zoomScaleNormal="100" zoomScaleSheetLayoutView="100" workbookViewId="0">
      <selection activeCell="D7" sqref="D7"/>
    </sheetView>
  </sheetViews>
  <sheetFormatPr defaultRowHeight="13.5" x14ac:dyDescent="0.15"/>
  <cols>
    <col min="1" max="1" width="1" style="3" customWidth="1"/>
    <col min="2" max="2" width="11.375" style="3" customWidth="1"/>
    <col min="3" max="3" width="17" style="3" customWidth="1"/>
    <col min="4" max="10" width="20" style="3" customWidth="1"/>
    <col min="11" max="11" width="2.125" style="3" customWidth="1"/>
    <col min="12" max="16384" width="9" style="3"/>
  </cols>
  <sheetData>
    <row r="1" spans="1:10" ht="26.25" customHeight="1" x14ac:dyDescent="0.1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0.5" customHeight="1" x14ac:dyDescent="0.15"/>
    <row r="3" spans="1:10" s="30" customFormat="1" ht="24" customHeight="1" x14ac:dyDescent="0.15">
      <c r="B3" s="32" t="s">
        <v>85</v>
      </c>
      <c r="C3" s="47"/>
      <c r="D3" s="47"/>
      <c r="E3" s="32" t="s">
        <v>86</v>
      </c>
      <c r="F3" s="39"/>
      <c r="G3" s="32" t="s">
        <v>79</v>
      </c>
      <c r="H3" s="48"/>
      <c r="I3" s="48"/>
    </row>
    <row r="4" spans="1:10" ht="11.25" customHeight="1" x14ac:dyDescent="0.15">
      <c r="B4" s="5"/>
      <c r="C4" s="6"/>
      <c r="D4" s="6"/>
      <c r="E4" s="4"/>
      <c r="I4" s="5"/>
      <c r="J4" s="5"/>
    </row>
    <row r="5" spans="1:10" ht="22.5" customHeight="1" x14ac:dyDescent="0.15">
      <c r="B5" s="45" t="s">
        <v>76</v>
      </c>
      <c r="C5" s="45"/>
      <c r="D5" s="45"/>
      <c r="E5" s="45"/>
      <c r="F5" s="45"/>
      <c r="G5" s="45"/>
      <c r="H5" s="45"/>
      <c r="I5" s="45"/>
      <c r="J5" s="45"/>
    </row>
    <row r="6" spans="1:10" ht="22.5" customHeight="1" x14ac:dyDescent="0.15">
      <c r="B6" s="31" t="s">
        <v>84</v>
      </c>
      <c r="C6" s="31"/>
      <c r="D6" s="31"/>
      <c r="E6" s="32"/>
      <c r="F6" s="33"/>
      <c r="G6" s="33"/>
      <c r="H6" s="33"/>
      <c r="I6" s="31"/>
      <c r="J6" s="31"/>
    </row>
    <row r="7" spans="1:10" ht="12" customHeight="1" thickBot="1" x14ac:dyDescent="0.2">
      <c r="B7" s="7"/>
      <c r="C7" s="7"/>
      <c r="D7" s="7"/>
      <c r="E7" s="7"/>
      <c r="F7" s="7"/>
      <c r="G7" s="7"/>
      <c r="H7" s="7"/>
      <c r="I7" s="7"/>
      <c r="J7" s="8"/>
    </row>
    <row r="8" spans="1:10" ht="21.75" customHeight="1" thickBot="1" x14ac:dyDescent="0.2">
      <c r="B8" s="9"/>
      <c r="C8" s="10" t="s">
        <v>52</v>
      </c>
      <c r="D8" s="9"/>
      <c r="E8" s="9"/>
      <c r="F8" s="9"/>
      <c r="G8" s="9"/>
      <c r="H8" s="9"/>
      <c r="I8" s="9"/>
      <c r="J8" s="9"/>
    </row>
    <row r="9" spans="1:10" ht="25.5" customHeight="1" x14ac:dyDescent="0.15">
      <c r="B9" s="12"/>
      <c r="C9" s="34" t="s">
        <v>23</v>
      </c>
      <c r="D9" s="13" t="str">
        <f>VLOOKUP($C$8,リスト!$A$5:$H$10,2,0)</f>
        <v>1日目</v>
      </c>
      <c r="E9" s="13" t="str">
        <f>VLOOKUP($C$8,リスト!$A$5:$H$10,3,0)</f>
        <v>2日目</v>
      </c>
      <c r="F9" s="13" t="str">
        <f>VLOOKUP($C$8,リスト!$A$5:$H$10,4,0)</f>
        <v>3日目</v>
      </c>
      <c r="G9" s="13" t="str">
        <f>VLOOKUP($C$8,リスト!$A$5:$H$10,5,0)</f>
        <v>4日目</v>
      </c>
      <c r="H9" s="13" t="str">
        <f>VLOOKUP($C$8,リスト!$A$5:$H$10,6,0)</f>
        <v>5日目</v>
      </c>
      <c r="I9" s="13" t="str">
        <f>VLOOKUP($C$8,リスト!$A$5:$H$10,7,0)</f>
        <v>6日目</v>
      </c>
      <c r="J9" s="14" t="str">
        <f>VLOOKUP($C$8,リスト!$A$5:$H$10,8,0)</f>
        <v>7日目</v>
      </c>
    </row>
    <row r="10" spans="1:10" ht="19.5" customHeight="1" x14ac:dyDescent="0.15">
      <c r="B10" s="15"/>
      <c r="C10" s="35" t="s">
        <v>22</v>
      </c>
      <c r="D10" s="16">
        <v>43930</v>
      </c>
      <c r="E10" s="16"/>
      <c r="F10" s="16"/>
      <c r="G10" s="16"/>
      <c r="H10" s="16"/>
      <c r="I10" s="16"/>
      <c r="J10" s="17"/>
    </row>
    <row r="11" spans="1:10" ht="63.75" customHeight="1" thickBot="1" x14ac:dyDescent="0.2">
      <c r="B11" s="15"/>
      <c r="C11" s="38" t="s">
        <v>4</v>
      </c>
      <c r="D11" s="19"/>
      <c r="E11" s="19"/>
      <c r="F11" s="19"/>
      <c r="G11" s="19"/>
      <c r="H11" s="19"/>
      <c r="I11" s="19"/>
      <c r="J11" s="20"/>
    </row>
    <row r="12" spans="1:10" ht="22.5" customHeight="1" x14ac:dyDescent="0.15">
      <c r="B12" s="41" t="s">
        <v>0</v>
      </c>
      <c r="C12" s="34" t="s">
        <v>1</v>
      </c>
      <c r="D12" s="21" t="s">
        <v>12</v>
      </c>
      <c r="E12" s="21" t="s">
        <v>12</v>
      </c>
      <c r="F12" s="21" t="s">
        <v>12</v>
      </c>
      <c r="G12" s="21" t="s">
        <v>12</v>
      </c>
      <c r="H12" s="21" t="s">
        <v>12</v>
      </c>
      <c r="I12" s="21" t="s">
        <v>12</v>
      </c>
      <c r="J12" s="22" t="s">
        <v>12</v>
      </c>
    </row>
    <row r="13" spans="1:10" ht="22.5" customHeight="1" x14ac:dyDescent="0.15">
      <c r="B13" s="42"/>
      <c r="C13" s="35" t="s">
        <v>16</v>
      </c>
      <c r="D13" s="23"/>
      <c r="E13" s="23"/>
      <c r="F13" s="23"/>
      <c r="G13" s="23"/>
      <c r="H13" s="23"/>
      <c r="I13" s="23"/>
      <c r="J13" s="24"/>
    </row>
    <row r="14" spans="1:10" ht="22.5" customHeight="1" x14ac:dyDescent="0.15">
      <c r="B14" s="42"/>
      <c r="C14" s="35" t="s">
        <v>18</v>
      </c>
      <c r="D14" s="23"/>
      <c r="E14" s="23"/>
      <c r="F14" s="23"/>
      <c r="G14" s="23"/>
      <c r="H14" s="23"/>
      <c r="I14" s="23"/>
      <c r="J14" s="24"/>
    </row>
    <row r="15" spans="1:10" ht="22.5" customHeight="1" x14ac:dyDescent="0.15">
      <c r="B15" s="42"/>
      <c r="C15" s="35" t="s">
        <v>2</v>
      </c>
      <c r="D15" s="23"/>
      <c r="E15" s="23"/>
      <c r="F15" s="23"/>
      <c r="G15" s="23"/>
      <c r="H15" s="23"/>
      <c r="I15" s="23"/>
      <c r="J15" s="24"/>
    </row>
    <row r="16" spans="1:10" ht="22.5" customHeight="1" x14ac:dyDescent="0.15">
      <c r="B16" s="42"/>
      <c r="C16" s="35" t="s">
        <v>3</v>
      </c>
      <c r="D16" s="23"/>
      <c r="E16" s="23"/>
      <c r="F16" s="23"/>
      <c r="G16" s="23"/>
      <c r="H16" s="23"/>
      <c r="I16" s="23"/>
      <c r="J16" s="24"/>
    </row>
    <row r="17" spans="2:10" ht="22.5" customHeight="1" x14ac:dyDescent="0.15">
      <c r="B17" s="42"/>
      <c r="C17" s="35" t="s">
        <v>15</v>
      </c>
      <c r="D17" s="23"/>
      <c r="E17" s="23"/>
      <c r="F17" s="23"/>
      <c r="G17" s="23"/>
      <c r="H17" s="23"/>
      <c r="I17" s="23"/>
      <c r="J17" s="24"/>
    </row>
    <row r="18" spans="2:10" ht="22.5" customHeight="1" x14ac:dyDescent="0.15">
      <c r="B18" s="42"/>
      <c r="C18" s="35" t="s">
        <v>17</v>
      </c>
      <c r="D18" s="23"/>
      <c r="E18" s="23"/>
      <c r="F18" s="23"/>
      <c r="G18" s="23"/>
      <c r="H18" s="23"/>
      <c r="I18" s="23"/>
      <c r="J18" s="24"/>
    </row>
    <row r="19" spans="2:10" ht="22.5" customHeight="1" x14ac:dyDescent="0.15">
      <c r="B19" s="42"/>
      <c r="C19" s="35" t="s">
        <v>19</v>
      </c>
      <c r="D19" s="23"/>
      <c r="E19" s="23"/>
      <c r="F19" s="23"/>
      <c r="G19" s="23"/>
      <c r="H19" s="23"/>
      <c r="I19" s="23"/>
      <c r="J19" s="24"/>
    </row>
    <row r="20" spans="2:10" ht="22.5" customHeight="1" x14ac:dyDescent="0.15">
      <c r="B20" s="42"/>
      <c r="C20" s="35" t="s">
        <v>20</v>
      </c>
      <c r="D20" s="23"/>
      <c r="E20" s="23"/>
      <c r="F20" s="23"/>
      <c r="G20" s="23"/>
      <c r="H20" s="23"/>
      <c r="I20" s="23"/>
      <c r="J20" s="24"/>
    </row>
    <row r="21" spans="2:10" ht="22.5" customHeight="1" x14ac:dyDescent="0.15">
      <c r="B21" s="42"/>
      <c r="C21" s="35" t="s">
        <v>21</v>
      </c>
      <c r="D21" s="25"/>
      <c r="E21" s="25"/>
      <c r="F21" s="25"/>
      <c r="G21" s="25"/>
      <c r="H21" s="25"/>
      <c r="I21" s="25"/>
      <c r="J21" s="26"/>
    </row>
    <row r="22" spans="2:10" ht="22.5" customHeight="1" thickBot="1" x14ac:dyDescent="0.2">
      <c r="B22" s="43"/>
      <c r="C22" s="36" t="s">
        <v>13</v>
      </c>
      <c r="D22" s="27"/>
      <c r="E22" s="27"/>
      <c r="F22" s="27"/>
      <c r="G22" s="27"/>
      <c r="H22" s="27"/>
      <c r="I22" s="27"/>
      <c r="J22" s="28"/>
    </row>
    <row r="23" spans="2:10" ht="22.5" customHeight="1" x14ac:dyDescent="0.15">
      <c r="B23" s="44" t="s">
        <v>11</v>
      </c>
      <c r="C23" s="37" t="s">
        <v>1</v>
      </c>
      <c r="D23" s="21" t="s">
        <v>12</v>
      </c>
      <c r="E23" s="21" t="s">
        <v>12</v>
      </c>
      <c r="F23" s="21" t="s">
        <v>12</v>
      </c>
      <c r="G23" s="21" t="s">
        <v>12</v>
      </c>
      <c r="H23" s="21" t="s">
        <v>12</v>
      </c>
      <c r="I23" s="21" t="s">
        <v>12</v>
      </c>
      <c r="J23" s="29" t="s">
        <v>12</v>
      </c>
    </row>
    <row r="24" spans="2:10" ht="22.5" customHeight="1" x14ac:dyDescent="0.15">
      <c r="B24" s="42"/>
      <c r="C24" s="35" t="s">
        <v>16</v>
      </c>
      <c r="D24" s="23"/>
      <c r="E24" s="23"/>
      <c r="F24" s="23"/>
      <c r="G24" s="23"/>
      <c r="H24" s="23"/>
      <c r="I24" s="23"/>
      <c r="J24" s="24"/>
    </row>
    <row r="25" spans="2:10" ht="22.5" customHeight="1" x14ac:dyDescent="0.15">
      <c r="B25" s="42"/>
      <c r="C25" s="35" t="s">
        <v>18</v>
      </c>
      <c r="D25" s="23"/>
      <c r="E25" s="23"/>
      <c r="F25" s="23"/>
      <c r="G25" s="23"/>
      <c r="H25" s="23"/>
      <c r="I25" s="23"/>
      <c r="J25" s="24"/>
    </row>
    <row r="26" spans="2:10" ht="22.5" customHeight="1" x14ac:dyDescent="0.15">
      <c r="B26" s="42"/>
      <c r="C26" s="35" t="s">
        <v>2</v>
      </c>
      <c r="D26" s="23"/>
      <c r="E26" s="23"/>
      <c r="F26" s="23"/>
      <c r="G26" s="23"/>
      <c r="H26" s="23"/>
      <c r="I26" s="23"/>
      <c r="J26" s="24"/>
    </row>
    <row r="27" spans="2:10" ht="22.5" customHeight="1" x14ac:dyDescent="0.15">
      <c r="B27" s="42"/>
      <c r="C27" s="35" t="s">
        <v>3</v>
      </c>
      <c r="D27" s="23"/>
      <c r="E27" s="23"/>
      <c r="F27" s="23"/>
      <c r="G27" s="23"/>
      <c r="H27" s="23"/>
      <c r="I27" s="23"/>
      <c r="J27" s="24"/>
    </row>
    <row r="28" spans="2:10" ht="22.5" customHeight="1" x14ac:dyDescent="0.15">
      <c r="B28" s="42"/>
      <c r="C28" s="35" t="s">
        <v>15</v>
      </c>
      <c r="D28" s="23"/>
      <c r="E28" s="23"/>
      <c r="F28" s="23"/>
      <c r="G28" s="23"/>
      <c r="H28" s="23"/>
      <c r="I28" s="23"/>
      <c r="J28" s="24"/>
    </row>
    <row r="29" spans="2:10" ht="22.5" customHeight="1" x14ac:dyDescent="0.15">
      <c r="B29" s="42"/>
      <c r="C29" s="35" t="s">
        <v>17</v>
      </c>
      <c r="D29" s="23"/>
      <c r="E29" s="23"/>
      <c r="F29" s="23"/>
      <c r="G29" s="23"/>
      <c r="H29" s="23"/>
      <c r="I29" s="23"/>
      <c r="J29" s="24"/>
    </row>
    <row r="30" spans="2:10" ht="22.5" customHeight="1" x14ac:dyDescent="0.15">
      <c r="B30" s="42"/>
      <c r="C30" s="35" t="s">
        <v>19</v>
      </c>
      <c r="D30" s="23"/>
      <c r="E30" s="23"/>
      <c r="F30" s="23"/>
      <c r="G30" s="23"/>
      <c r="H30" s="23"/>
      <c r="I30" s="23"/>
      <c r="J30" s="24"/>
    </row>
    <row r="31" spans="2:10" ht="22.5" customHeight="1" x14ac:dyDescent="0.15">
      <c r="B31" s="42"/>
      <c r="C31" s="35" t="s">
        <v>20</v>
      </c>
      <c r="D31" s="23"/>
      <c r="E31" s="23"/>
      <c r="F31" s="23"/>
      <c r="G31" s="23"/>
      <c r="H31" s="23"/>
      <c r="I31" s="23"/>
      <c r="J31" s="24"/>
    </row>
    <row r="32" spans="2:10" ht="22.5" customHeight="1" x14ac:dyDescent="0.15">
      <c r="B32" s="42"/>
      <c r="C32" s="35" t="s">
        <v>21</v>
      </c>
      <c r="D32" s="25"/>
      <c r="E32" s="25"/>
      <c r="F32" s="25"/>
      <c r="G32" s="25"/>
      <c r="H32" s="25"/>
      <c r="I32" s="25"/>
      <c r="J32" s="26"/>
    </row>
    <row r="33" spans="2:10" ht="22.5" customHeight="1" thickBot="1" x14ac:dyDescent="0.2">
      <c r="B33" s="43"/>
      <c r="C33" s="36" t="s">
        <v>13</v>
      </c>
      <c r="D33" s="27"/>
      <c r="E33" s="27"/>
      <c r="F33" s="27"/>
      <c r="G33" s="27"/>
      <c r="H33" s="27"/>
      <c r="I33" s="27"/>
      <c r="J33" s="28"/>
    </row>
    <row r="34" spans="2:10" x14ac:dyDescent="0.15">
      <c r="B34" s="40"/>
      <c r="C34" s="40"/>
      <c r="D34" s="40"/>
      <c r="E34" s="40"/>
      <c r="F34" s="40"/>
      <c r="G34" s="40"/>
      <c r="H34" s="40"/>
      <c r="I34" s="40"/>
      <c r="J34" s="40"/>
    </row>
    <row r="35" spans="2:10" x14ac:dyDescent="0.15">
      <c r="B35" s="18"/>
    </row>
  </sheetData>
  <mergeCells count="7">
    <mergeCell ref="B34:J34"/>
    <mergeCell ref="B12:B22"/>
    <mergeCell ref="B23:B33"/>
    <mergeCell ref="B5:J5"/>
    <mergeCell ref="A1:J1"/>
    <mergeCell ref="C3:D3"/>
    <mergeCell ref="H3:I3"/>
  </mergeCells>
  <phoneticPr fontId="1"/>
  <dataValidations count="1">
    <dataValidation type="list" allowBlank="1" showInputMessage="1" showErrorMessage="1" sqref="D13:J21 D24:J32" xr:uid="{00000000-0002-0000-0000-000000000000}">
      <formula1>"あり,なし"</formula1>
    </dataValidation>
  </dataValidations>
  <printOptions horizontalCentered="1"/>
  <pageMargins left="0.70866141732283472" right="0.70866141732283472" top="0.47244094488188981" bottom="3.937007874015748E-2" header="0.15748031496062992" footer="0.15748031496062992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リスト!$A$5:$A$10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リスト!$B$13:$B$43</xm:f>
          </x14:formula1>
          <xm:sqref>D10:J10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" style="3" customWidth="1"/>
    <col min="2" max="2" width="11.375" style="3" customWidth="1"/>
    <col min="3" max="3" width="17" style="3" customWidth="1"/>
    <col min="4" max="10" width="20" style="3" customWidth="1"/>
    <col min="11" max="11" width="2.125" style="3" customWidth="1"/>
    <col min="12" max="16384" width="9" style="3"/>
  </cols>
  <sheetData>
    <row r="1" spans="1:10" ht="26.25" customHeight="1" x14ac:dyDescent="0.1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0.5" customHeight="1" x14ac:dyDescent="0.15"/>
    <row r="3" spans="1:10" s="30" customFormat="1" ht="24" customHeight="1" x14ac:dyDescent="0.15">
      <c r="B3" s="32" t="s">
        <v>77</v>
      </c>
      <c r="C3" s="48" t="s">
        <v>81</v>
      </c>
      <c r="D3" s="48"/>
      <c r="E3" s="32" t="s">
        <v>78</v>
      </c>
      <c r="F3" s="39" t="s">
        <v>82</v>
      </c>
      <c r="G3" s="32" t="s">
        <v>79</v>
      </c>
      <c r="H3" s="48" t="s">
        <v>75</v>
      </c>
      <c r="I3" s="48"/>
    </row>
    <row r="4" spans="1:10" ht="11.25" customHeight="1" x14ac:dyDescent="0.15">
      <c r="B4" s="5"/>
      <c r="C4" s="6"/>
      <c r="D4" s="6"/>
      <c r="E4" s="4"/>
      <c r="I4" s="5"/>
      <c r="J4" s="5"/>
    </row>
    <row r="5" spans="1:10" ht="22.5" customHeight="1" x14ac:dyDescent="0.15">
      <c r="B5" s="45" t="s">
        <v>76</v>
      </c>
      <c r="C5" s="45"/>
      <c r="D5" s="45"/>
      <c r="E5" s="45"/>
      <c r="F5" s="45"/>
      <c r="G5" s="45"/>
      <c r="H5" s="45"/>
      <c r="I5" s="45"/>
      <c r="J5" s="45"/>
    </row>
    <row r="6" spans="1:10" ht="22.5" customHeight="1" x14ac:dyDescent="0.15">
      <c r="B6" s="31" t="s">
        <v>83</v>
      </c>
      <c r="C6" s="31"/>
      <c r="D6" s="31"/>
      <c r="E6" s="32"/>
      <c r="F6" s="33"/>
      <c r="G6" s="33"/>
      <c r="H6" s="33"/>
      <c r="I6" s="31"/>
      <c r="J6" s="31"/>
    </row>
    <row r="7" spans="1:10" ht="12" customHeight="1" thickBot="1" x14ac:dyDescent="0.2">
      <c r="B7" s="7"/>
      <c r="C7" s="7"/>
      <c r="D7" s="7"/>
      <c r="E7" s="7"/>
      <c r="F7" s="7"/>
      <c r="G7" s="7"/>
      <c r="H7" s="7"/>
      <c r="I7" s="7"/>
      <c r="J7" s="8"/>
    </row>
    <row r="8" spans="1:10" ht="21.75" customHeight="1" thickBot="1" x14ac:dyDescent="0.2">
      <c r="B8" s="9"/>
      <c r="C8" s="10" t="s">
        <v>52</v>
      </c>
      <c r="D8" s="11"/>
      <c r="E8" s="9"/>
      <c r="F8" s="9"/>
      <c r="G8" s="9"/>
      <c r="H8" s="9"/>
      <c r="I8" s="9"/>
      <c r="J8" s="9"/>
    </row>
    <row r="9" spans="1:10" ht="25.5" customHeight="1" x14ac:dyDescent="0.15">
      <c r="B9" s="12"/>
      <c r="C9" s="34" t="s">
        <v>23</v>
      </c>
      <c r="D9" s="13" t="str">
        <f>VLOOKUP($C$8,リスト!$A$5:$H$10,2,0)</f>
        <v>1日目</v>
      </c>
      <c r="E9" s="13" t="str">
        <f>VLOOKUP($C$8,リスト!$A$5:$H$10,3,0)</f>
        <v>2日目</v>
      </c>
      <c r="F9" s="13" t="str">
        <f>VLOOKUP($C$8,リスト!$A$5:$H$10,4,0)</f>
        <v>3日目</v>
      </c>
      <c r="G9" s="13" t="str">
        <f>VLOOKUP($C$8,リスト!$A$5:$H$10,5,0)</f>
        <v>4日目</v>
      </c>
      <c r="H9" s="13" t="str">
        <f>VLOOKUP($C$8,リスト!$A$5:$H$10,6,0)</f>
        <v>5日目</v>
      </c>
      <c r="I9" s="13" t="str">
        <f>VLOOKUP($C$8,リスト!$A$5:$H$10,7,0)</f>
        <v>6日目</v>
      </c>
      <c r="J9" s="14" t="str">
        <f>VLOOKUP($C$8,リスト!$A$5:$H$10,8,0)</f>
        <v>7日目</v>
      </c>
    </row>
    <row r="10" spans="1:10" ht="19.5" customHeight="1" x14ac:dyDescent="0.15">
      <c r="B10" s="15"/>
      <c r="C10" s="35" t="s">
        <v>22</v>
      </c>
      <c r="D10" s="16">
        <v>43910</v>
      </c>
      <c r="E10" s="16">
        <v>43911</v>
      </c>
      <c r="F10" s="16">
        <v>43912</v>
      </c>
      <c r="G10" s="16">
        <v>43913</v>
      </c>
      <c r="H10" s="16">
        <v>43915</v>
      </c>
      <c r="I10" s="16">
        <v>43916</v>
      </c>
      <c r="J10" s="17">
        <v>43917</v>
      </c>
    </row>
    <row r="11" spans="1:10" ht="63.75" customHeight="1" thickBot="1" x14ac:dyDescent="0.2">
      <c r="B11" s="15"/>
      <c r="C11" s="38" t="s">
        <v>4</v>
      </c>
      <c r="D11" s="19" t="s">
        <v>6</v>
      </c>
      <c r="E11" s="19" t="s">
        <v>8</v>
      </c>
      <c r="F11" s="19" t="s">
        <v>9</v>
      </c>
      <c r="G11" s="19" t="s">
        <v>7</v>
      </c>
      <c r="H11" s="19"/>
      <c r="I11" s="19" t="s">
        <v>5</v>
      </c>
      <c r="J11" s="20" t="s">
        <v>10</v>
      </c>
    </row>
    <row r="12" spans="1:10" ht="22.5" customHeight="1" x14ac:dyDescent="0.15">
      <c r="B12" s="41" t="s">
        <v>0</v>
      </c>
      <c r="C12" s="34" t="s">
        <v>1</v>
      </c>
      <c r="D12" s="21" t="s">
        <v>72</v>
      </c>
      <c r="E12" s="21" t="s">
        <v>72</v>
      </c>
      <c r="F12" s="21" t="s">
        <v>72</v>
      </c>
      <c r="G12" s="21" t="s">
        <v>73</v>
      </c>
      <c r="H12" s="21" t="s">
        <v>74</v>
      </c>
      <c r="I12" s="21" t="s">
        <v>72</v>
      </c>
      <c r="J12" s="22" t="s">
        <v>72</v>
      </c>
    </row>
    <row r="13" spans="1:10" ht="22.5" customHeight="1" x14ac:dyDescent="0.15">
      <c r="B13" s="42"/>
      <c r="C13" s="35" t="s">
        <v>16</v>
      </c>
      <c r="D13" s="23" t="s">
        <v>14</v>
      </c>
      <c r="E13" s="23" t="s">
        <v>14</v>
      </c>
      <c r="F13" s="23" t="s">
        <v>14</v>
      </c>
      <c r="G13" s="23" t="s">
        <v>14</v>
      </c>
      <c r="H13" s="23" t="s">
        <v>14</v>
      </c>
      <c r="I13" s="23" t="s">
        <v>14</v>
      </c>
      <c r="J13" s="24" t="s">
        <v>14</v>
      </c>
    </row>
    <row r="14" spans="1:10" ht="22.5" customHeight="1" x14ac:dyDescent="0.15">
      <c r="B14" s="42"/>
      <c r="C14" s="35" t="s">
        <v>18</v>
      </c>
      <c r="D14" s="23"/>
      <c r="E14" s="23"/>
      <c r="F14" s="23"/>
      <c r="G14" s="23"/>
      <c r="H14" s="23"/>
      <c r="I14" s="23"/>
      <c r="J14" s="24"/>
    </row>
    <row r="15" spans="1:10" ht="22.5" customHeight="1" x14ac:dyDescent="0.15">
      <c r="B15" s="42"/>
      <c r="C15" s="35" t="s">
        <v>2</v>
      </c>
      <c r="D15" s="23"/>
      <c r="E15" s="23"/>
      <c r="F15" s="23"/>
      <c r="G15" s="23" t="s">
        <v>14</v>
      </c>
      <c r="H15" s="23" t="s">
        <v>14</v>
      </c>
      <c r="I15" s="23" t="s">
        <v>14</v>
      </c>
      <c r="J15" s="24" t="s">
        <v>14</v>
      </c>
    </row>
    <row r="16" spans="1:10" ht="22.5" customHeight="1" x14ac:dyDescent="0.15">
      <c r="B16" s="42"/>
      <c r="C16" s="35" t="s">
        <v>3</v>
      </c>
      <c r="D16" s="23"/>
      <c r="E16" s="23"/>
      <c r="F16" s="23"/>
      <c r="G16" s="23" t="s">
        <v>14</v>
      </c>
      <c r="H16" s="23" t="s">
        <v>14</v>
      </c>
      <c r="I16" s="23" t="s">
        <v>14</v>
      </c>
      <c r="J16" s="24" t="s">
        <v>14</v>
      </c>
    </row>
    <row r="17" spans="2:10" ht="22.5" customHeight="1" x14ac:dyDescent="0.15">
      <c r="B17" s="42"/>
      <c r="C17" s="35" t="s">
        <v>15</v>
      </c>
      <c r="D17" s="23"/>
      <c r="E17" s="23" t="s">
        <v>14</v>
      </c>
      <c r="F17" s="23"/>
      <c r="G17" s="23"/>
      <c r="H17" s="23"/>
      <c r="I17" s="23"/>
      <c r="J17" s="24"/>
    </row>
    <row r="18" spans="2:10" ht="22.5" customHeight="1" x14ac:dyDescent="0.15">
      <c r="B18" s="42"/>
      <c r="C18" s="35" t="s">
        <v>17</v>
      </c>
      <c r="D18" s="23"/>
      <c r="E18" s="23"/>
      <c r="F18" s="23"/>
      <c r="G18" s="23"/>
      <c r="H18" s="23"/>
      <c r="I18" s="23"/>
      <c r="J18" s="24"/>
    </row>
    <row r="19" spans="2:10" ht="22.5" customHeight="1" x14ac:dyDescent="0.15">
      <c r="B19" s="42"/>
      <c r="C19" s="35" t="s">
        <v>19</v>
      </c>
      <c r="D19" s="23"/>
      <c r="E19" s="23"/>
      <c r="F19" s="23"/>
      <c r="G19" s="23"/>
      <c r="H19" s="23"/>
      <c r="I19" s="23"/>
      <c r="J19" s="24"/>
    </row>
    <row r="20" spans="2:10" ht="22.5" customHeight="1" x14ac:dyDescent="0.15">
      <c r="B20" s="42"/>
      <c r="C20" s="35" t="s">
        <v>20</v>
      </c>
      <c r="D20" s="23"/>
      <c r="E20" s="23"/>
      <c r="F20" s="23"/>
      <c r="G20" s="23"/>
      <c r="H20" s="23"/>
      <c r="I20" s="23"/>
      <c r="J20" s="24"/>
    </row>
    <row r="21" spans="2:10" ht="22.5" customHeight="1" x14ac:dyDescent="0.15">
      <c r="B21" s="42"/>
      <c r="C21" s="35" t="s">
        <v>21</v>
      </c>
      <c r="D21" s="25"/>
      <c r="E21" s="25"/>
      <c r="F21" s="25"/>
      <c r="G21" s="25"/>
      <c r="H21" s="25"/>
      <c r="I21" s="25"/>
      <c r="J21" s="26"/>
    </row>
    <row r="22" spans="2:10" ht="22.5" customHeight="1" thickBot="1" x14ac:dyDescent="0.2">
      <c r="B22" s="43"/>
      <c r="C22" s="36" t="s">
        <v>13</v>
      </c>
      <c r="D22" s="27"/>
      <c r="E22" s="27"/>
      <c r="F22" s="27"/>
      <c r="G22" s="27"/>
      <c r="H22" s="27"/>
      <c r="I22" s="27"/>
      <c r="J22" s="28"/>
    </row>
    <row r="23" spans="2:10" ht="22.5" customHeight="1" x14ac:dyDescent="0.15">
      <c r="B23" s="44" t="s">
        <v>11</v>
      </c>
      <c r="C23" s="37" t="s">
        <v>1</v>
      </c>
      <c r="D23" s="21" t="s">
        <v>72</v>
      </c>
      <c r="E23" s="21" t="s">
        <v>72</v>
      </c>
      <c r="F23" s="21" t="s">
        <v>72</v>
      </c>
      <c r="G23" s="21" t="s">
        <v>73</v>
      </c>
      <c r="H23" s="21" t="s">
        <v>74</v>
      </c>
      <c r="I23" s="21" t="s">
        <v>72</v>
      </c>
      <c r="J23" s="29" t="s">
        <v>72</v>
      </c>
    </row>
    <row r="24" spans="2:10" ht="22.5" customHeight="1" x14ac:dyDescent="0.15">
      <c r="B24" s="42"/>
      <c r="C24" s="35" t="s">
        <v>16</v>
      </c>
      <c r="D24" s="23" t="s">
        <v>14</v>
      </c>
      <c r="E24" s="23" t="s">
        <v>14</v>
      </c>
      <c r="F24" s="23" t="s">
        <v>14</v>
      </c>
      <c r="G24" s="23" t="s">
        <v>14</v>
      </c>
      <c r="H24" s="23" t="s">
        <v>14</v>
      </c>
      <c r="I24" s="23" t="s">
        <v>14</v>
      </c>
      <c r="J24" s="24" t="s">
        <v>14</v>
      </c>
    </row>
    <row r="25" spans="2:10" ht="22.5" customHeight="1" x14ac:dyDescent="0.15">
      <c r="B25" s="42"/>
      <c r="C25" s="35" t="s">
        <v>18</v>
      </c>
      <c r="D25" s="23"/>
      <c r="E25" s="23"/>
      <c r="F25" s="23"/>
      <c r="G25" s="23"/>
      <c r="H25" s="23"/>
      <c r="I25" s="23"/>
      <c r="J25" s="24"/>
    </row>
    <row r="26" spans="2:10" ht="22.5" customHeight="1" x14ac:dyDescent="0.15">
      <c r="B26" s="42"/>
      <c r="C26" s="35" t="s">
        <v>2</v>
      </c>
      <c r="D26" s="23"/>
      <c r="E26" s="23"/>
      <c r="F26" s="23" t="s">
        <v>14</v>
      </c>
      <c r="G26" s="23" t="s">
        <v>14</v>
      </c>
      <c r="H26" s="23" t="s">
        <v>14</v>
      </c>
      <c r="I26" s="23" t="s">
        <v>14</v>
      </c>
      <c r="J26" s="24" t="s">
        <v>14</v>
      </c>
    </row>
    <row r="27" spans="2:10" ht="22.5" customHeight="1" x14ac:dyDescent="0.15">
      <c r="B27" s="42"/>
      <c r="C27" s="35" t="s">
        <v>3</v>
      </c>
      <c r="D27" s="23"/>
      <c r="E27" s="23"/>
      <c r="F27" s="23"/>
      <c r="G27" s="23" t="s">
        <v>14</v>
      </c>
      <c r="H27" s="23" t="s">
        <v>14</v>
      </c>
      <c r="I27" s="23" t="s">
        <v>14</v>
      </c>
      <c r="J27" s="24" t="s">
        <v>14</v>
      </c>
    </row>
    <row r="28" spans="2:10" ht="22.5" customHeight="1" x14ac:dyDescent="0.15">
      <c r="B28" s="42"/>
      <c r="C28" s="35" t="s">
        <v>15</v>
      </c>
      <c r="D28" s="23"/>
      <c r="E28" s="23" t="s">
        <v>14</v>
      </c>
      <c r="F28" s="23"/>
      <c r="G28" s="23"/>
      <c r="H28" s="23"/>
      <c r="I28" s="23"/>
      <c r="J28" s="24"/>
    </row>
    <row r="29" spans="2:10" ht="22.5" customHeight="1" x14ac:dyDescent="0.15">
      <c r="B29" s="42"/>
      <c r="C29" s="35" t="s">
        <v>17</v>
      </c>
      <c r="D29" s="23"/>
      <c r="E29" s="23"/>
      <c r="F29" s="23"/>
      <c r="G29" s="23"/>
      <c r="H29" s="23"/>
      <c r="I29" s="23"/>
      <c r="J29" s="24"/>
    </row>
    <row r="30" spans="2:10" ht="22.5" customHeight="1" x14ac:dyDescent="0.15">
      <c r="B30" s="42"/>
      <c r="C30" s="35" t="s">
        <v>19</v>
      </c>
      <c r="D30" s="23"/>
      <c r="E30" s="23"/>
      <c r="F30" s="23"/>
      <c r="G30" s="23"/>
      <c r="H30" s="23"/>
      <c r="I30" s="23"/>
      <c r="J30" s="24" t="s">
        <v>14</v>
      </c>
    </row>
    <row r="31" spans="2:10" ht="22.5" customHeight="1" x14ac:dyDescent="0.15">
      <c r="B31" s="42"/>
      <c r="C31" s="35" t="s">
        <v>20</v>
      </c>
      <c r="D31" s="23"/>
      <c r="E31" s="23"/>
      <c r="F31" s="23"/>
      <c r="G31" s="23"/>
      <c r="H31" s="23"/>
      <c r="I31" s="23"/>
      <c r="J31" s="24"/>
    </row>
    <row r="32" spans="2:10" ht="22.5" customHeight="1" x14ac:dyDescent="0.15">
      <c r="B32" s="42"/>
      <c r="C32" s="35" t="s">
        <v>21</v>
      </c>
      <c r="D32" s="25"/>
      <c r="E32" s="25"/>
      <c r="F32" s="25"/>
      <c r="G32" s="25"/>
      <c r="H32" s="25"/>
      <c r="I32" s="25"/>
      <c r="J32" s="26"/>
    </row>
    <row r="33" spans="2:10" ht="22.5" customHeight="1" thickBot="1" x14ac:dyDescent="0.2">
      <c r="B33" s="43"/>
      <c r="C33" s="36" t="s">
        <v>13</v>
      </c>
      <c r="D33" s="27"/>
      <c r="E33" s="27"/>
      <c r="F33" s="27"/>
      <c r="G33" s="27"/>
      <c r="H33" s="27"/>
      <c r="I33" s="27"/>
      <c r="J33" s="28"/>
    </row>
    <row r="34" spans="2:10" x14ac:dyDescent="0.15">
      <c r="B34" s="40"/>
      <c r="C34" s="40"/>
      <c r="D34" s="40"/>
      <c r="E34" s="40"/>
      <c r="F34" s="40"/>
      <c r="G34" s="40"/>
      <c r="H34" s="40"/>
      <c r="I34" s="40"/>
      <c r="J34" s="40"/>
    </row>
    <row r="35" spans="2:10" x14ac:dyDescent="0.15">
      <c r="B35" s="18"/>
    </row>
  </sheetData>
  <mergeCells count="7">
    <mergeCell ref="B12:B22"/>
    <mergeCell ref="B23:B33"/>
    <mergeCell ref="B34:J34"/>
    <mergeCell ref="B5:J5"/>
    <mergeCell ref="A1:J1"/>
    <mergeCell ref="C3:D3"/>
    <mergeCell ref="H3:I3"/>
  </mergeCells>
  <phoneticPr fontId="1"/>
  <dataValidations count="1">
    <dataValidation type="list" allowBlank="1" showInputMessage="1" showErrorMessage="1" sqref="D13:J21 D24:J32" xr:uid="{00000000-0002-0000-0100-000000000000}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7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リスト!$A$5:$A$10</xm:f>
          </x14:formula1>
          <xm:sqref>C8</xm:sqref>
        </x14:dataValidation>
        <x14:dataValidation type="list" allowBlank="1" showInputMessage="1" showErrorMessage="1" xr:uid="{00000000-0002-0000-0100-000002000000}">
          <x14:formula1>
            <xm:f>リスト!$B$13:$B$43</xm:f>
          </x14:formula1>
          <xm:sqref>D10:J10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H74"/>
  <sheetViews>
    <sheetView workbookViewId="0">
      <selection activeCell="F32" sqref="F32"/>
    </sheetView>
  </sheetViews>
  <sheetFormatPr defaultRowHeight="13.5" x14ac:dyDescent="0.15"/>
  <cols>
    <col min="2" max="2" width="14" customWidth="1"/>
  </cols>
  <sheetData>
    <row r="5" spans="1:8" x14ac:dyDescent="0.15">
      <c r="A5" t="s">
        <v>52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</row>
    <row r="6" spans="1:8" x14ac:dyDescent="0.15">
      <c r="A6" t="s">
        <v>53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37</v>
      </c>
    </row>
    <row r="7" spans="1:8" x14ac:dyDescent="0.15">
      <c r="A7" t="s">
        <v>54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</row>
    <row r="8" spans="1:8" x14ac:dyDescent="0.15">
      <c r="A8" t="s">
        <v>55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</row>
    <row r="9" spans="1:8" x14ac:dyDescent="0.15">
      <c r="A9" t="s">
        <v>56</v>
      </c>
      <c r="B9" s="1" t="s">
        <v>59</v>
      </c>
      <c r="C9" s="1" t="s">
        <v>58</v>
      </c>
      <c r="D9" s="1" t="s">
        <v>60</v>
      </c>
      <c r="E9" s="1" t="s">
        <v>61</v>
      </c>
      <c r="F9" s="1" t="s">
        <v>62</v>
      </c>
      <c r="G9" s="1" t="s">
        <v>63</v>
      </c>
      <c r="H9" s="1" t="s">
        <v>64</v>
      </c>
    </row>
    <row r="10" spans="1:8" x14ac:dyDescent="0.15">
      <c r="A10" t="s">
        <v>57</v>
      </c>
      <c r="B10" s="1" t="s">
        <v>65</v>
      </c>
      <c r="C10" s="1" t="s">
        <v>66</v>
      </c>
      <c r="D10" s="1" t="s">
        <v>67</v>
      </c>
      <c r="E10" s="1" t="s">
        <v>68</v>
      </c>
      <c r="F10" s="1" t="s">
        <v>69</v>
      </c>
      <c r="G10" s="1" t="s">
        <v>70</v>
      </c>
      <c r="H10" s="1" t="s">
        <v>71</v>
      </c>
    </row>
    <row r="11" spans="1:8" x14ac:dyDescent="0.15">
      <c r="B11" s="1"/>
      <c r="C11" s="1"/>
      <c r="D11" s="1"/>
      <c r="E11" s="1"/>
      <c r="F11" s="1"/>
      <c r="G11" s="1"/>
      <c r="H11" s="1"/>
    </row>
    <row r="14" spans="1:8" x14ac:dyDescent="0.15">
      <c r="B14" s="2">
        <v>43922</v>
      </c>
    </row>
    <row r="15" spans="1:8" x14ac:dyDescent="0.15">
      <c r="B15" s="2">
        <v>43923</v>
      </c>
    </row>
    <row r="16" spans="1:8" x14ac:dyDescent="0.15">
      <c r="B16" s="2">
        <v>43924</v>
      </c>
    </row>
    <row r="17" spans="2:2" x14ac:dyDescent="0.15">
      <c r="B17" s="2">
        <v>43925</v>
      </c>
    </row>
    <row r="18" spans="2:2" x14ac:dyDescent="0.15">
      <c r="B18" s="2">
        <v>43926</v>
      </c>
    </row>
    <row r="19" spans="2:2" x14ac:dyDescent="0.15">
      <c r="B19" s="2">
        <v>43927</v>
      </c>
    </row>
    <row r="20" spans="2:2" x14ac:dyDescent="0.15">
      <c r="B20" s="2">
        <v>43928</v>
      </c>
    </row>
    <row r="21" spans="2:2" x14ac:dyDescent="0.15">
      <c r="B21" s="2">
        <v>43929</v>
      </c>
    </row>
    <row r="22" spans="2:2" x14ac:dyDescent="0.15">
      <c r="B22" s="2">
        <v>43930</v>
      </c>
    </row>
    <row r="23" spans="2:2" x14ac:dyDescent="0.15">
      <c r="B23" s="2">
        <v>43931</v>
      </c>
    </row>
    <row r="24" spans="2:2" x14ac:dyDescent="0.15">
      <c r="B24" s="2">
        <v>43932</v>
      </c>
    </row>
    <row r="25" spans="2:2" x14ac:dyDescent="0.15">
      <c r="B25" s="2">
        <v>43933</v>
      </c>
    </row>
    <row r="26" spans="2:2" x14ac:dyDescent="0.15">
      <c r="B26" s="2">
        <v>43934</v>
      </c>
    </row>
    <row r="27" spans="2:2" x14ac:dyDescent="0.15">
      <c r="B27" s="2">
        <v>43935</v>
      </c>
    </row>
    <row r="28" spans="2:2" x14ac:dyDescent="0.15">
      <c r="B28" s="2">
        <v>43936</v>
      </c>
    </row>
    <row r="29" spans="2:2" x14ac:dyDescent="0.15">
      <c r="B29" s="2">
        <v>43937</v>
      </c>
    </row>
    <row r="30" spans="2:2" x14ac:dyDescent="0.15">
      <c r="B30" s="2">
        <v>43938</v>
      </c>
    </row>
    <row r="31" spans="2:2" x14ac:dyDescent="0.15">
      <c r="B31" s="2">
        <v>43939</v>
      </c>
    </row>
    <row r="32" spans="2:2" x14ac:dyDescent="0.15">
      <c r="B32" s="2">
        <v>43940</v>
      </c>
    </row>
    <row r="33" spans="2:2" x14ac:dyDescent="0.15">
      <c r="B33" s="2">
        <v>43941</v>
      </c>
    </row>
    <row r="34" spans="2:2" x14ac:dyDescent="0.15">
      <c r="B34" s="2">
        <v>43942</v>
      </c>
    </row>
    <row r="35" spans="2:2" x14ac:dyDescent="0.15">
      <c r="B35" s="2">
        <v>43943</v>
      </c>
    </row>
    <row r="36" spans="2:2" x14ac:dyDescent="0.15">
      <c r="B36" s="2">
        <v>43944</v>
      </c>
    </row>
    <row r="37" spans="2:2" x14ac:dyDescent="0.15">
      <c r="B37" s="2">
        <v>43945</v>
      </c>
    </row>
    <row r="38" spans="2:2" x14ac:dyDescent="0.15">
      <c r="B38" s="2">
        <v>43946</v>
      </c>
    </row>
    <row r="39" spans="2:2" x14ac:dyDescent="0.15">
      <c r="B39" s="2">
        <v>43947</v>
      </c>
    </row>
    <row r="40" spans="2:2" x14ac:dyDescent="0.15">
      <c r="B40" s="2">
        <v>43948</v>
      </c>
    </row>
    <row r="41" spans="2:2" x14ac:dyDescent="0.15">
      <c r="B41" s="2">
        <v>43949</v>
      </c>
    </row>
    <row r="42" spans="2:2" x14ac:dyDescent="0.15">
      <c r="B42" s="2">
        <v>43950</v>
      </c>
    </row>
    <row r="43" spans="2:2" x14ac:dyDescent="0.15">
      <c r="B43" s="2">
        <v>43951</v>
      </c>
    </row>
    <row r="44" spans="2:2" x14ac:dyDescent="0.15">
      <c r="B44" s="2">
        <v>43952</v>
      </c>
    </row>
    <row r="45" spans="2:2" x14ac:dyDescent="0.15">
      <c r="B45" s="2">
        <v>43953</v>
      </c>
    </row>
    <row r="46" spans="2:2" x14ac:dyDescent="0.15">
      <c r="B46" s="2">
        <v>43954</v>
      </c>
    </row>
    <row r="47" spans="2:2" x14ac:dyDescent="0.15">
      <c r="B47" s="2">
        <v>43955</v>
      </c>
    </row>
    <row r="48" spans="2:2" x14ac:dyDescent="0.15">
      <c r="B48" s="2">
        <v>43956</v>
      </c>
    </row>
    <row r="49" spans="2:2" x14ac:dyDescent="0.15">
      <c r="B49" s="2">
        <v>43957</v>
      </c>
    </row>
    <row r="50" spans="2:2" x14ac:dyDescent="0.15">
      <c r="B50" s="2">
        <v>43958</v>
      </c>
    </row>
    <row r="51" spans="2:2" x14ac:dyDescent="0.15">
      <c r="B51" s="2">
        <v>43959</v>
      </c>
    </row>
    <row r="52" spans="2:2" x14ac:dyDescent="0.15">
      <c r="B52" s="2">
        <v>43960</v>
      </c>
    </row>
    <row r="53" spans="2:2" x14ac:dyDescent="0.15">
      <c r="B53" s="2">
        <v>43961</v>
      </c>
    </row>
    <row r="54" spans="2:2" x14ac:dyDescent="0.15">
      <c r="B54" s="2">
        <v>43962</v>
      </c>
    </row>
    <row r="55" spans="2:2" x14ac:dyDescent="0.15">
      <c r="B55" s="2">
        <v>43963</v>
      </c>
    </row>
    <row r="56" spans="2:2" x14ac:dyDescent="0.15">
      <c r="B56" s="2">
        <v>43964</v>
      </c>
    </row>
    <row r="57" spans="2:2" x14ac:dyDescent="0.15">
      <c r="B57" s="2">
        <v>43965</v>
      </c>
    </row>
    <row r="58" spans="2:2" x14ac:dyDescent="0.15">
      <c r="B58" s="2">
        <v>43966</v>
      </c>
    </row>
    <row r="59" spans="2:2" x14ac:dyDescent="0.15">
      <c r="B59" s="2">
        <v>43967</v>
      </c>
    </row>
    <row r="60" spans="2:2" x14ac:dyDescent="0.15">
      <c r="B60" s="2">
        <v>43968</v>
      </c>
    </row>
    <row r="61" spans="2:2" x14ac:dyDescent="0.15">
      <c r="B61" s="2">
        <v>43969</v>
      </c>
    </row>
    <row r="62" spans="2:2" x14ac:dyDescent="0.15">
      <c r="B62" s="2">
        <v>43970</v>
      </c>
    </row>
    <row r="63" spans="2:2" x14ac:dyDescent="0.15">
      <c r="B63" s="2">
        <v>43971</v>
      </c>
    </row>
    <row r="64" spans="2:2" x14ac:dyDescent="0.15">
      <c r="B64" s="2">
        <v>43972</v>
      </c>
    </row>
    <row r="65" spans="2:2" x14ac:dyDescent="0.15">
      <c r="B65" s="2">
        <v>43973</v>
      </c>
    </row>
    <row r="66" spans="2:2" x14ac:dyDescent="0.15">
      <c r="B66" s="2">
        <v>43974</v>
      </c>
    </row>
    <row r="67" spans="2:2" x14ac:dyDescent="0.15">
      <c r="B67" s="2">
        <v>43975</v>
      </c>
    </row>
    <row r="68" spans="2:2" x14ac:dyDescent="0.15">
      <c r="B68" s="2">
        <v>43976</v>
      </c>
    </row>
    <row r="69" spans="2:2" x14ac:dyDescent="0.15">
      <c r="B69" s="2">
        <v>43977</v>
      </c>
    </row>
    <row r="70" spans="2:2" x14ac:dyDescent="0.15">
      <c r="B70" s="2">
        <v>43978</v>
      </c>
    </row>
    <row r="71" spans="2:2" x14ac:dyDescent="0.15">
      <c r="B71" s="2">
        <v>43979</v>
      </c>
    </row>
    <row r="72" spans="2:2" x14ac:dyDescent="0.15">
      <c r="B72" s="2">
        <v>43980</v>
      </c>
    </row>
    <row r="73" spans="2:2" x14ac:dyDescent="0.15">
      <c r="B73" s="2">
        <v>43981</v>
      </c>
    </row>
    <row r="74" spans="2:2" x14ac:dyDescent="0.15">
      <c r="B74" s="2">
        <v>43982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リスト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美穂</dc:creator>
  <cp:lastModifiedBy>柴田 栄治</cp:lastModifiedBy>
  <cp:lastPrinted>2020-04-09T02:13:23Z</cp:lastPrinted>
  <dcterms:created xsi:type="dcterms:W3CDTF">2020-02-25T01:48:00Z</dcterms:created>
  <dcterms:modified xsi:type="dcterms:W3CDTF">2020-04-09T02:36:30Z</dcterms:modified>
</cp:coreProperties>
</file>