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gaia\gakusei\国際交流課\04.学生交流係\gakusei(secret)\16.調査・照会\R7年度(2025)➡\その他\【東京都】東京グローバル・パスポート\"/>
    </mc:Choice>
  </mc:AlternateContent>
  <xr:revisionPtr revIDLastSave="0" documentId="8_{FA17DB63-67BE-47A2-8970-322AB455AE25}" xr6:coauthVersionLast="47" xr6:coauthVersionMax="47" xr10:uidLastSave="{00000000-0000-0000-0000-000000000000}"/>
  <bookViews>
    <workbookView xWindow="28680" yWindow="-120" windowWidth="29040" windowHeight="15720" activeTab="1" xr2:uid="{00000000-000D-0000-FFFF-FFFF00000000}"/>
  </bookViews>
  <sheets>
    <sheet name="1.応募者基本情報" sheetId="6" r:id="rId1"/>
    <sheet name="2.留学計画書" sheetId="12" r:id="rId2"/>
    <sheet name="語学試験CEFR換算表" sheetId="11" r:id="rId3"/>
    <sheet name="国一覧" sheetId="8" state="hidden" r:id="rId4"/>
  </sheets>
  <definedNames>
    <definedName name="_xlnm._FilterDatabase" localSheetId="0" hidden="1">'1.応募者基本情報'!#REF!</definedName>
    <definedName name="_xlnm._FilterDatabase" localSheetId="3" hidden="1">国一覧!$A$1:$C$173</definedName>
    <definedName name="_xlnm.Print_Area" localSheetId="0">'1.応募者基本情報'!$A$1:$F$73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6" l="1"/>
  <c r="E55" i="6"/>
  <c r="E49" i="6"/>
  <c r="E48" i="6"/>
  <c r="E41" i="6"/>
  <c r="E40"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tc={FB4B2EDE-FA11-484C-97B4-30AE009D90AA}</author>
  </authors>
  <commentList>
    <comment ref="A11" authorId="0" shapeId="0" xr:uid="{FB4B2EDE-FA11-484C-97B4-30AE009D90A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JASSOガイドブック記載のスペイン語試験の内、「SIELE」は4技能でそれぞれCEFRレベルが算出され、全体のCEFRレベルが分からないことから不採用としました。</t>
      </text>
    </comment>
  </commentList>
</comments>
</file>

<file path=xl/sharedStrings.xml><?xml version="1.0" encoding="utf-8"?>
<sst xmlns="http://schemas.openxmlformats.org/spreadsheetml/2006/main" count="761" uniqueCount="439">
  <si>
    <t>姓（ローマ字）</t>
  </si>
  <si>
    <t>名（ローマ字）</t>
  </si>
  <si>
    <t>必須</t>
    <rPh sb="0" eb="2">
      <t>ヒッス</t>
    </rPh>
    <phoneticPr fontId="7"/>
  </si>
  <si>
    <t>第1希望（必須）</t>
    <rPh sb="0" eb="1">
      <t>ダイ</t>
    </rPh>
    <rPh sb="2" eb="4">
      <t>キボウ</t>
    </rPh>
    <rPh sb="5" eb="7">
      <t>ヒッス</t>
    </rPh>
    <phoneticPr fontId="7"/>
  </si>
  <si>
    <t>100_台湾</t>
    <phoneticPr fontId="7"/>
  </si>
  <si>
    <t>119_スリランカ</t>
  </si>
  <si>
    <t>215_ニカラグア</t>
  </si>
  <si>
    <t>101_バングラデシュ</t>
    <phoneticPr fontId="7"/>
  </si>
  <si>
    <t>120_タイ</t>
  </si>
  <si>
    <t>216_パナマ</t>
  </si>
  <si>
    <t>102_ブータン</t>
    <phoneticPr fontId="7"/>
  </si>
  <si>
    <t>121_ベトナム</t>
  </si>
  <si>
    <t>217_パラグアイ</t>
  </si>
  <si>
    <t>103_ブルネイ</t>
    <phoneticPr fontId="7"/>
  </si>
  <si>
    <t>123_東ティモール</t>
  </si>
  <si>
    <t>218_ペルー</t>
  </si>
  <si>
    <t>104_カンボジア</t>
    <phoneticPr fontId="7"/>
  </si>
  <si>
    <t>124_モルディブ</t>
  </si>
  <si>
    <t>219_トリニダード・トバゴ</t>
  </si>
  <si>
    <t>105_中国</t>
    <phoneticPr fontId="7"/>
  </si>
  <si>
    <t>201_アルゼンチン</t>
  </si>
  <si>
    <t>220_ウルグアイ</t>
  </si>
  <si>
    <t>106_香港</t>
    <phoneticPr fontId="7"/>
  </si>
  <si>
    <t>202_ボリビア</t>
  </si>
  <si>
    <t>221_ベネズエラ</t>
  </si>
  <si>
    <t>107_インド</t>
    <phoneticPr fontId="7"/>
  </si>
  <si>
    <t>203_ブラジル</t>
  </si>
  <si>
    <t>222_ハイチ</t>
  </si>
  <si>
    <t>108_インドネシア</t>
    <phoneticPr fontId="7"/>
  </si>
  <si>
    <t>204_チリ</t>
  </si>
  <si>
    <t>301_バーレーン</t>
  </si>
  <si>
    <t>109_大韓民国</t>
    <phoneticPr fontId="7"/>
  </si>
  <si>
    <t>205_コロンビア</t>
  </si>
  <si>
    <t>303_イラン</t>
  </si>
  <si>
    <t>110_ラオス</t>
  </si>
  <si>
    <t>206_コスタリカ</t>
  </si>
  <si>
    <t>304_イラク</t>
  </si>
  <si>
    <t>111_マカオ</t>
    <phoneticPr fontId="7"/>
  </si>
  <si>
    <t>207_キューバ</t>
  </si>
  <si>
    <t>305_イスラエル</t>
  </si>
  <si>
    <t>112_マレーシア</t>
  </si>
  <si>
    <t>208_ドミニカ共和国</t>
  </si>
  <si>
    <t>306_ヨルダン</t>
  </si>
  <si>
    <t>113_モンゴル</t>
  </si>
  <si>
    <t>209_エクアドル</t>
  </si>
  <si>
    <t>307_クウェート</t>
  </si>
  <si>
    <t>114_ミャンマー</t>
  </si>
  <si>
    <t>210_エルサルバドル</t>
  </si>
  <si>
    <t>308_レバノン</t>
  </si>
  <si>
    <t>115_ネパール</t>
  </si>
  <si>
    <t>211_グアテマラ</t>
  </si>
  <si>
    <t>116_パキスタン</t>
  </si>
  <si>
    <t>212_ホンジュラス</t>
  </si>
  <si>
    <t>117_フィリピン</t>
  </si>
  <si>
    <t>213_ジャマイカ</t>
  </si>
  <si>
    <t>191_シンガポール</t>
  </si>
  <si>
    <t>214_メキシコ</t>
  </si>
  <si>
    <t>309_オマーン</t>
  </si>
  <si>
    <t>310_カタール</t>
  </si>
  <si>
    <t>311_サウジアラビア</t>
  </si>
  <si>
    <t>312_シリア</t>
  </si>
  <si>
    <t>313_トルコ</t>
  </si>
  <si>
    <t>314_アラブ首長国連邦</t>
  </si>
  <si>
    <t>315_イエメン</t>
  </si>
  <si>
    <t>316_パレスチナ</t>
  </si>
  <si>
    <t>317_アフガニスタン</t>
  </si>
  <si>
    <t>401_アルジェリア</t>
  </si>
  <si>
    <t>402_カメルーン</t>
  </si>
  <si>
    <t>403_コンゴ共和国</t>
  </si>
  <si>
    <t>404_コートジボワール</t>
  </si>
  <si>
    <t>405_エジプト</t>
  </si>
  <si>
    <t>406_エチオピア</t>
  </si>
  <si>
    <t>407_ガボン</t>
  </si>
  <si>
    <t>408_ガーナ</t>
  </si>
  <si>
    <t>409_ギニア</t>
  </si>
  <si>
    <t>410_ケニア</t>
  </si>
  <si>
    <t>411_リベリア</t>
  </si>
  <si>
    <t>412_リビア</t>
  </si>
  <si>
    <t>413_マダガスカル</t>
  </si>
  <si>
    <t>414_モーリタニア</t>
  </si>
  <si>
    <t>415_モロッコ</t>
  </si>
  <si>
    <t>416_ナイジェリア</t>
  </si>
  <si>
    <t>417_セネガル</t>
  </si>
  <si>
    <t>418_南アフリカ</t>
  </si>
  <si>
    <t>419_スーダン共和国</t>
  </si>
  <si>
    <t>420_タンザニア</t>
  </si>
  <si>
    <t>421_チュニジア</t>
  </si>
  <si>
    <t>422_コンゴ民主共和国</t>
  </si>
  <si>
    <t>423_ザンビア</t>
  </si>
  <si>
    <t>424_ジンバブエ</t>
  </si>
  <si>
    <t>425_チャド</t>
  </si>
  <si>
    <t>426_ウガンダ</t>
  </si>
  <si>
    <t>427_ボツワナ</t>
  </si>
  <si>
    <t>428_南スーダン共和国</t>
  </si>
  <si>
    <t>429_シエラレオネ</t>
  </si>
  <si>
    <t>430_モザンビーク</t>
  </si>
  <si>
    <t>431_ベナン共和国</t>
  </si>
  <si>
    <t>432_ガンビア</t>
  </si>
  <si>
    <t>433_ナミビア</t>
  </si>
  <si>
    <t>434_ニジェール</t>
  </si>
  <si>
    <t>435_マラウイ</t>
  </si>
  <si>
    <t>436_ジブチ</t>
  </si>
  <si>
    <t>437_ルワンダ</t>
  </si>
  <si>
    <t>438_ブルンジ</t>
  </si>
  <si>
    <t>439_レソト</t>
    <phoneticPr fontId="7"/>
  </si>
  <si>
    <t>501_カナダ</t>
  </si>
  <si>
    <t>502_アメリカ合衆国</t>
  </si>
  <si>
    <t>601_オーストラリア</t>
  </si>
  <si>
    <t>602_ニュージーランド</t>
  </si>
  <si>
    <t>603_パプアニューギニア</t>
  </si>
  <si>
    <t>604_パラオ</t>
  </si>
  <si>
    <t>605_マーシャル諸島</t>
  </si>
  <si>
    <t>606_ミクロネシア</t>
  </si>
  <si>
    <t>607_フィジー諸島</t>
  </si>
  <si>
    <t>608_キリバス</t>
  </si>
  <si>
    <t>609_ナウル</t>
  </si>
  <si>
    <t>610_ソロモン諸島</t>
  </si>
  <si>
    <t>611_トンガ</t>
  </si>
  <si>
    <t>612_ツバル</t>
  </si>
  <si>
    <t>613_バヌアツ</t>
  </si>
  <si>
    <t>614_サモア</t>
  </si>
  <si>
    <t>615_クック諸島</t>
  </si>
  <si>
    <t>616_ニウエ</t>
  </si>
  <si>
    <t>617_トケラウ諸島</t>
  </si>
  <si>
    <t>618_ニューカレドニア</t>
  </si>
  <si>
    <t>701_アルバニア</t>
  </si>
  <si>
    <t>702_オーストリア</t>
  </si>
  <si>
    <t>703_エストニア</t>
  </si>
  <si>
    <t>704_ラトビア</t>
  </si>
  <si>
    <t>705_リトアニア</t>
  </si>
  <si>
    <t>706_ベルギー</t>
  </si>
  <si>
    <t>707_ブルガリア</t>
  </si>
  <si>
    <t>708_ベラルーシ</t>
  </si>
  <si>
    <t>709_カザフスタン</t>
  </si>
  <si>
    <t>710_ウクライナ</t>
  </si>
  <si>
    <t>711_ウズベキスタン</t>
  </si>
  <si>
    <t>712_クロアチア</t>
  </si>
  <si>
    <t>713_チェコ</t>
  </si>
  <si>
    <t>714_デンマーク</t>
  </si>
  <si>
    <t>715_フィンランド</t>
  </si>
  <si>
    <t>716_フランス</t>
  </si>
  <si>
    <t>717_ドイツ</t>
  </si>
  <si>
    <t>718_ギリシャ</t>
  </si>
  <si>
    <t>719_ハンガリー</t>
  </si>
  <si>
    <t>720_アイスランド</t>
  </si>
  <si>
    <t>721_アイルランド</t>
  </si>
  <si>
    <t>722_イタリア</t>
  </si>
  <si>
    <t>723_ルクセンブルク</t>
  </si>
  <si>
    <t>724_マルタ</t>
  </si>
  <si>
    <t>725_北マケドニア</t>
  </si>
  <si>
    <t>726_オランダ</t>
  </si>
  <si>
    <t>727_ノルウェー</t>
  </si>
  <si>
    <t>728_ポーランド</t>
  </si>
  <si>
    <t>729_ポルトガル</t>
  </si>
  <si>
    <t>730_ルーマニア</t>
  </si>
  <si>
    <t>731_ロシア</t>
  </si>
  <si>
    <t>732_スロバキア</t>
  </si>
  <si>
    <t>733_スロベニア</t>
  </si>
  <si>
    <t>734_スペイン</t>
  </si>
  <si>
    <t>735_スウェーデン</t>
  </si>
  <si>
    <t>736_スイス</t>
  </si>
  <si>
    <t>737_英国</t>
  </si>
  <si>
    <t>738_セルビア</t>
  </si>
  <si>
    <t>739_ボスニア・ヘルツェゴビナ</t>
  </si>
  <si>
    <t>740_キルギス</t>
  </si>
  <si>
    <t>741_タジキスタン</t>
  </si>
  <si>
    <t>742_モンテネグロ</t>
  </si>
  <si>
    <t>743_アゼルバイジャン</t>
  </si>
  <si>
    <t>744_リヒテンシュタイン</t>
  </si>
  <si>
    <t>745_ジョージア</t>
  </si>
  <si>
    <t>746_アルメニア</t>
  </si>
  <si>
    <t>747_コソボ</t>
  </si>
  <si>
    <t>748_トルクメニスタン</t>
  </si>
  <si>
    <t>749_モルドバ</t>
  </si>
  <si>
    <t>750_キプロス</t>
  </si>
  <si>
    <t>000_その他</t>
  </si>
  <si>
    <t>※ファイル形式はPDFデータにてご提出ください。
※旅券を持っていない場合は、学生本人の戸籍謄本（戸籍抄本）を提出してください。
※戸籍謄本（戸籍抄本）は発行日から３か月以内のものを提出してください。
※ファイル名は「在籍大学等名_旅券の写し_氏名」又は、「在籍大学等名_戸籍謄本（戸籍抄本）_氏名」としてください。
（例）東京グローパス大学_旅券の写し_東京花子
（例）東京グローパス大学_戸籍謄本（戸籍抄本）_東京花子</t>
    <phoneticPr fontId="7"/>
  </si>
  <si>
    <t>在籍大学等名</t>
    <phoneticPr fontId="7"/>
  </si>
  <si>
    <t>卒業予定年月</t>
    <rPh sb="4" eb="6">
      <t>ネンゲツ</t>
    </rPh>
    <phoneticPr fontId="7"/>
  </si>
  <si>
    <t>推薦状</t>
    <rPh sb="0" eb="3">
      <t>スイセンジョウ</t>
    </rPh>
    <phoneticPr fontId="7"/>
  </si>
  <si>
    <t>生計維持者の住民票</t>
    <rPh sb="0" eb="2">
      <t>セイケイ</t>
    </rPh>
    <rPh sb="2" eb="4">
      <t>イジ</t>
    </rPh>
    <rPh sb="4" eb="5">
      <t>シャ</t>
    </rPh>
    <rPh sb="6" eb="9">
      <t>ジュウミンヒョウ</t>
    </rPh>
    <phoneticPr fontId="7"/>
  </si>
  <si>
    <t>その他提出書類</t>
    <rPh sb="2" eb="3">
      <t>タ</t>
    </rPh>
    <rPh sb="3" eb="5">
      <t>テイシュツ</t>
    </rPh>
    <rPh sb="5" eb="7">
      <t>ショルイ</t>
    </rPh>
    <phoneticPr fontId="7"/>
  </si>
  <si>
    <t>６段階評価 【評価評号：最秀／A+（S）】取得単位数</t>
    <phoneticPr fontId="7"/>
  </si>
  <si>
    <t>６段階評価 【評価評号：秀／A】取得単位数</t>
    <phoneticPr fontId="7"/>
  </si>
  <si>
    <t>６段階評価 【評価評号：優／B】取得単位数</t>
    <phoneticPr fontId="7"/>
  </si>
  <si>
    <t xml:space="preserve">６段階評価 【評価評号：良／C】取得単位数 </t>
    <phoneticPr fontId="7"/>
  </si>
  <si>
    <t>６段階評価 【評価評号：可／D】取得単位数</t>
    <phoneticPr fontId="7"/>
  </si>
  <si>
    <t>６段階評価 【評価評号：不可／F】単位数</t>
    <phoneticPr fontId="7"/>
  </si>
  <si>
    <t>６段階評価 【評価評号：合／P】取得単位数</t>
    <phoneticPr fontId="7"/>
  </si>
  <si>
    <t>成績証明書</t>
    <rPh sb="0" eb="2">
      <t>セイセキ</t>
    </rPh>
    <rPh sb="2" eb="5">
      <t>ショウメイショ</t>
    </rPh>
    <phoneticPr fontId="7"/>
  </si>
  <si>
    <t>成績証明書に不可が表示されない場合は、履修登録システム等の不可の単位数がわかる画面の画像をアップロードしてください。</t>
    <phoneticPr fontId="7"/>
  </si>
  <si>
    <t>上で選択した書類</t>
    <rPh sb="0" eb="1">
      <t>ウエ</t>
    </rPh>
    <rPh sb="2" eb="4">
      <t>センタク</t>
    </rPh>
    <rPh sb="6" eb="8">
      <t>ショルイ</t>
    </rPh>
    <phoneticPr fontId="7"/>
  </si>
  <si>
    <t>中長期コースに申し込む方で、身体等に障害があり、面接審査に際して配慮が必要な場合は、障害の種類や程度に応じた対応を行いますので、記載してください。</t>
    <phoneticPr fontId="7"/>
  </si>
  <si>
    <t>試験スコア（英語）を選択した場合</t>
    <rPh sb="0" eb="2">
      <t>シケン</t>
    </rPh>
    <rPh sb="6" eb="8">
      <t>エイゴ</t>
    </rPh>
    <rPh sb="10" eb="12">
      <t>センタク</t>
    </rPh>
    <rPh sb="14" eb="16">
      <t>バアイ</t>
    </rPh>
    <phoneticPr fontId="7"/>
  </si>
  <si>
    <t>試験スコア（英語以外）を選択した場合</t>
    <rPh sb="0" eb="2">
      <t>シケン</t>
    </rPh>
    <rPh sb="6" eb="8">
      <t>エイゴ</t>
    </rPh>
    <rPh sb="8" eb="10">
      <t>イガイ</t>
    </rPh>
    <rPh sb="12" eb="14">
      <t>センタク</t>
    </rPh>
    <rPh sb="16" eb="18">
      <t>バアイ</t>
    </rPh>
    <phoneticPr fontId="7"/>
  </si>
  <si>
    <t>語学能力証明書を選択した場合</t>
    <rPh sb="0" eb="7">
      <t>ゴガクノウリョクショウメイショ</t>
    </rPh>
    <rPh sb="8" eb="10">
      <t>センタク</t>
    </rPh>
    <rPh sb="12" eb="14">
      <t>バアイ</t>
    </rPh>
    <phoneticPr fontId="7"/>
  </si>
  <si>
    <t>語学能力証明書に記載のCEFRレベルを選択してください。</t>
    <rPh sb="0" eb="2">
      <t>ゴガク</t>
    </rPh>
    <rPh sb="2" eb="4">
      <t>ノウリョク</t>
    </rPh>
    <rPh sb="4" eb="7">
      <t>ショウメイショ</t>
    </rPh>
    <rPh sb="8" eb="10">
      <t>キサイ</t>
    </rPh>
    <rPh sb="19" eb="21">
      <t>センタク</t>
    </rPh>
    <phoneticPr fontId="7"/>
  </si>
  <si>
    <t>項目</t>
    <rPh sb="0" eb="2">
      <t>コウモク</t>
    </rPh>
    <phoneticPr fontId="7"/>
  </si>
  <si>
    <t>■生計維持者情報</t>
    <rPh sb="1" eb="3">
      <t>セイケイ</t>
    </rPh>
    <rPh sb="3" eb="5">
      <t>イジ</t>
    </rPh>
    <rPh sb="5" eb="6">
      <t>シャ</t>
    </rPh>
    <rPh sb="6" eb="8">
      <t>ジョウホウ</t>
    </rPh>
    <phoneticPr fontId="7"/>
  </si>
  <si>
    <t>■学業成績情報＿新大学１年生以外</t>
    <rPh sb="1" eb="3">
      <t>ガクギョウ</t>
    </rPh>
    <rPh sb="3" eb="5">
      <t>セイセキ</t>
    </rPh>
    <rPh sb="5" eb="7">
      <t>ジョウホウ</t>
    </rPh>
    <rPh sb="8" eb="9">
      <t>シン</t>
    </rPh>
    <rPh sb="9" eb="11">
      <t>ダイガク</t>
    </rPh>
    <rPh sb="12" eb="14">
      <t>ネンセイ</t>
    </rPh>
    <rPh sb="14" eb="16">
      <t>イガイ</t>
    </rPh>
    <phoneticPr fontId="7"/>
  </si>
  <si>
    <t>■語学力情報</t>
    <rPh sb="1" eb="4">
      <t>ゴガクリョク</t>
    </rPh>
    <phoneticPr fontId="7"/>
  </si>
  <si>
    <t>■受験上の配慮について</t>
    <rPh sb="1" eb="3">
      <t>ジュケン</t>
    </rPh>
    <rPh sb="3" eb="4">
      <t>ジョウ</t>
    </rPh>
    <rPh sb="5" eb="7">
      <t>ハイリョ</t>
    </rPh>
    <phoneticPr fontId="7"/>
  </si>
  <si>
    <t>※応募時及び留学期間中にわたり、日本国籍を有することが要件となります。
※日本を含む二重国籍の方も対象となります。</t>
    <phoneticPr fontId="7"/>
  </si>
  <si>
    <t>半角（1文字目大文字、2文字目以降小文字）で入力してください。
※パスポートの表記と同じにしてください。</t>
    <phoneticPr fontId="7"/>
  </si>
  <si>
    <t>半角カタカナで入力してください。</t>
    <phoneticPr fontId="7"/>
  </si>
  <si>
    <t>※在籍大学等名は正式名称で入力してください。
※応募時及び留学期間中にわたり、国内の大学等において卒業又は学位取得を目的とした課程に在籍することが要件となります。
※応募時にいずれの大学等にも在籍していない場合、応募することはできません。
※留学期間中は大学等に在籍している必要があります。</t>
    <phoneticPr fontId="7"/>
  </si>
  <si>
    <t>※項目の順番で該当するものを「／」で区切って、入力してください。
例）経営学部／情報学科／情報デザインコース</t>
    <phoneticPr fontId="7"/>
  </si>
  <si>
    <t>※生計維持者が引き続き1年以上都内に住所を有していることが要件です。
※下記を満たす住民票をご準備ください。
　・発行日から３か月以内　　・マイナンバーの記載無　　・続柄の記載有
※住民票上で学生と生計維持者の関係性が確認できない場合は、「その他提出書類」として下記の通り追加書類を提出してください。
　①生計維持者が父又は母の場合：戸籍抄本
　②生計維持者が兄弟・親族等の場合：戸籍謄本
※ファイル形式はPDFデータにてご提出ください。
※ファイル名は「在籍大学等名_生計維持者の住民票_氏名」としてください。
　（例）東京グローパス大学_生計維持者の住民票_東京花子</t>
    <phoneticPr fontId="7"/>
  </si>
  <si>
    <t>※最新の成績証明書に基づき、入学から現在までの通算で入力してください。
※取得単位数を入力ください。取得科目数ではありません。</t>
    <phoneticPr fontId="7"/>
  </si>
  <si>
    <t>※算出根拠となる最新の成績証明書をアップロードしてください。
※ファイル形式はPDFデータにてご提出ください。
※ファイル名は「在籍大学等名_成績証明書_氏名」としてください。
（例）東京グローパス大学_成績証明書_東京花子</t>
    <phoneticPr fontId="7"/>
  </si>
  <si>
    <t>※総登録単位数も含めた画面全体をアップロードしてください。
※ファイル形式はPDFデータにてご提出ください。
※ファイル名は「在籍大学等名_成績証明書（履修登録等画面）_氏名」としてください。
（例）東京グローパス大学_成績証明書（履修登録等画面）_東京花子</t>
    <phoneticPr fontId="7"/>
  </si>
  <si>
    <t>※ファイル形式はPDFデータにてご提出ください。
※語学能力試験のスコアの取得時期は問いません。
※推奨する語学力は、ヨーロッパ言語共通参照枠（CEFR）でB1以上です。
※ファイル名は「在籍大学等名_語学能力証明書_氏名」としてください。
（例）東京グローパス大学_語学能力証明書_東京花子</t>
    <phoneticPr fontId="7"/>
  </si>
  <si>
    <t>※ご提出いただいた語学力を証明する書類に記載されている取得スコアと同じスコアを入力してください。</t>
    <phoneticPr fontId="7"/>
  </si>
  <si>
    <t>※語学力を証明する書類として提出可能な試験については、受付可能な試験機関（スコアレポート）一覧.pdfを参照してください。
※上記一覧にない、あるいは試験そのものがない言語については、在籍大学等の教員による語学能力証明書をアップロードしてください。
※語学能力証明書の作成は、証明する言語科目の担当教員又は母語話者の教員が行ってください。</t>
    <phoneticPr fontId="7"/>
  </si>
  <si>
    <r>
      <t>大学等の段階評価を</t>
    </r>
    <r>
      <rPr>
        <b/>
        <sz val="14"/>
        <color theme="5"/>
        <rFont val="Meiryo UI"/>
        <family val="3"/>
        <charset val="128"/>
      </rPr>
      <t>選択</t>
    </r>
    <r>
      <rPr>
        <b/>
        <sz val="14"/>
        <color theme="1"/>
        <rFont val="Meiryo UI"/>
        <family val="3"/>
        <charset val="128"/>
      </rPr>
      <t>してください。</t>
    </r>
    <rPh sb="0" eb="2">
      <t>ダイガク</t>
    </rPh>
    <rPh sb="2" eb="3">
      <t>トウ</t>
    </rPh>
    <rPh sb="4" eb="6">
      <t>ダンカイ</t>
    </rPh>
    <rPh sb="6" eb="8">
      <t>ヒョウカ</t>
    </rPh>
    <rPh sb="9" eb="11">
      <t>センタク</t>
    </rPh>
    <phoneticPr fontId="7"/>
  </si>
  <si>
    <r>
      <t>性別</t>
    </r>
    <r>
      <rPr>
        <b/>
        <sz val="14"/>
        <color theme="5"/>
        <rFont val="Meiryo UI"/>
        <family val="3"/>
        <charset val="128"/>
      </rPr>
      <t>（選択）</t>
    </r>
    <phoneticPr fontId="7"/>
  </si>
  <si>
    <r>
      <t>学校種別</t>
    </r>
    <r>
      <rPr>
        <b/>
        <sz val="14"/>
        <color theme="5"/>
        <rFont val="Meiryo UI"/>
        <family val="3"/>
        <charset val="128"/>
      </rPr>
      <t>（選択）</t>
    </r>
    <rPh sb="0" eb="2">
      <t>ガッコウ</t>
    </rPh>
    <rPh sb="2" eb="4">
      <t>シュベツ</t>
    </rPh>
    <rPh sb="5" eb="7">
      <t>センタク</t>
    </rPh>
    <phoneticPr fontId="7"/>
  </si>
  <si>
    <r>
      <t>生計維持者を選択してください。</t>
    </r>
    <r>
      <rPr>
        <b/>
        <sz val="14"/>
        <color theme="5"/>
        <rFont val="Meiryo UI"/>
        <family val="3"/>
        <charset val="128"/>
      </rPr>
      <t>（選択）</t>
    </r>
    <rPh sb="0" eb="2">
      <t>セイケイ</t>
    </rPh>
    <rPh sb="2" eb="4">
      <t>イジ</t>
    </rPh>
    <rPh sb="4" eb="5">
      <t>シャ</t>
    </rPh>
    <rPh sb="6" eb="8">
      <t>センタク</t>
    </rPh>
    <rPh sb="16" eb="18">
      <t>センタク</t>
    </rPh>
    <phoneticPr fontId="7"/>
  </si>
  <si>
    <r>
      <t>語学力を証明する書類</t>
    </r>
    <r>
      <rPr>
        <b/>
        <sz val="14"/>
        <color theme="5"/>
        <rFont val="Meiryo UI"/>
        <family val="3"/>
        <charset val="128"/>
      </rPr>
      <t>（選択）</t>
    </r>
    <rPh sb="0" eb="3">
      <t>ゴガクリョク</t>
    </rPh>
    <rPh sb="4" eb="6">
      <t>ショウメイ</t>
    </rPh>
    <rPh sb="8" eb="10">
      <t>ショルイ</t>
    </rPh>
    <rPh sb="11" eb="13">
      <t>センタク</t>
    </rPh>
    <phoneticPr fontId="7"/>
  </si>
  <si>
    <r>
      <t>試験名（英語）</t>
    </r>
    <r>
      <rPr>
        <b/>
        <sz val="14"/>
        <color theme="5"/>
        <rFont val="Meiryo UI"/>
        <family val="3"/>
        <charset val="128"/>
      </rPr>
      <t>（選択）</t>
    </r>
    <rPh sb="0" eb="2">
      <t>シケン</t>
    </rPh>
    <rPh sb="2" eb="3">
      <t>メイ</t>
    </rPh>
    <rPh sb="4" eb="6">
      <t>エイゴ</t>
    </rPh>
    <rPh sb="8" eb="10">
      <t>センタク</t>
    </rPh>
    <phoneticPr fontId="7"/>
  </si>
  <si>
    <r>
      <t>試験名（英語以外）</t>
    </r>
    <r>
      <rPr>
        <b/>
        <sz val="14"/>
        <color theme="5"/>
        <rFont val="Meiryo UI"/>
        <family val="3"/>
        <charset val="128"/>
      </rPr>
      <t>（選択）</t>
    </r>
    <rPh sb="0" eb="2">
      <t>シケン</t>
    </rPh>
    <rPh sb="2" eb="3">
      <t>メイ</t>
    </rPh>
    <rPh sb="4" eb="6">
      <t>エイゴ</t>
    </rPh>
    <rPh sb="6" eb="8">
      <t>イガイ</t>
    </rPh>
    <rPh sb="10" eb="12">
      <t>センタク</t>
    </rPh>
    <phoneticPr fontId="7"/>
  </si>
  <si>
    <t>留学計画のタイトル（50文字程度）</t>
    <rPh sb="12" eb="14">
      <t>モジ</t>
    </rPh>
    <rPh sb="14" eb="16">
      <t>テイド</t>
    </rPh>
    <phoneticPr fontId="7"/>
  </si>
  <si>
    <t>設問１</t>
    <rPh sb="0" eb="2">
      <t>セツモン</t>
    </rPh>
    <phoneticPr fontId="7"/>
  </si>
  <si>
    <t>設問２</t>
    <rPh sb="0" eb="2">
      <t>セツモン</t>
    </rPh>
    <phoneticPr fontId="7"/>
  </si>
  <si>
    <t>設問３</t>
    <rPh sb="0" eb="2">
      <t>セツモン</t>
    </rPh>
    <phoneticPr fontId="7"/>
  </si>
  <si>
    <t>留学期間</t>
    <rPh sb="0" eb="2">
      <t>リュウガク</t>
    </rPh>
    <rPh sb="2" eb="4">
      <t>キカン</t>
    </rPh>
    <phoneticPr fontId="7"/>
  </si>
  <si>
    <t>留学開始日</t>
    <rPh sb="0" eb="2">
      <t>リュウガク</t>
    </rPh>
    <rPh sb="2" eb="4">
      <t>カイシ</t>
    </rPh>
    <rPh sb="4" eb="5">
      <t>ビ</t>
    </rPh>
    <phoneticPr fontId="7"/>
  </si>
  <si>
    <t>留学終了日</t>
    <rPh sb="0" eb="2">
      <t>リュウガク</t>
    </rPh>
    <rPh sb="2" eb="5">
      <t>シュウリョウビ</t>
    </rPh>
    <phoneticPr fontId="7"/>
  </si>
  <si>
    <t>設問４</t>
    <rPh sb="0" eb="2">
      <t>セツモン</t>
    </rPh>
    <phoneticPr fontId="7"/>
  </si>
  <si>
    <t>活動①</t>
    <rPh sb="0" eb="2">
      <t>カツドウ</t>
    </rPh>
    <phoneticPr fontId="7"/>
  </si>
  <si>
    <t>活動①の内容</t>
    <rPh sb="0" eb="2">
      <t>カツドウ</t>
    </rPh>
    <rPh sb="4" eb="6">
      <t>ナイヨウ</t>
    </rPh>
    <phoneticPr fontId="7"/>
  </si>
  <si>
    <t>機関名（英語/日本語）</t>
    <rPh sb="7" eb="10">
      <t>ニホンゴ</t>
    </rPh>
    <phoneticPr fontId="7"/>
  </si>
  <si>
    <t>受入機関URL</t>
    <phoneticPr fontId="7"/>
  </si>
  <si>
    <t>所在国・地域名（日本語）</t>
    <rPh sb="0" eb="2">
      <t>ショザイ</t>
    </rPh>
    <rPh sb="8" eb="11">
      <t>ニホンゴ</t>
    </rPh>
    <phoneticPr fontId="7"/>
  </si>
  <si>
    <t>所在都市名（日本語）</t>
    <rPh sb="0" eb="2">
      <t>ショザイ</t>
    </rPh>
    <rPh sb="6" eb="9">
      <t>ニホンゴ</t>
    </rPh>
    <phoneticPr fontId="7"/>
  </si>
  <si>
    <t>活動開始日</t>
    <rPh sb="0" eb="2">
      <t>カツドウ</t>
    </rPh>
    <rPh sb="2" eb="4">
      <t>カイシ</t>
    </rPh>
    <rPh sb="4" eb="5">
      <t>ビ</t>
    </rPh>
    <phoneticPr fontId="7"/>
  </si>
  <si>
    <t>活動終了日</t>
    <rPh sb="0" eb="2">
      <t>カツドウ</t>
    </rPh>
    <rPh sb="2" eb="5">
      <t>シュウリョウビ</t>
    </rPh>
    <phoneticPr fontId="7"/>
  </si>
  <si>
    <r>
      <t>受入機関は当該国の高等教育機関等に位置付けられていますか？</t>
    </r>
    <r>
      <rPr>
        <b/>
        <sz val="14"/>
        <color theme="5"/>
        <rFont val="Meiryo UI"/>
        <family val="3"/>
        <charset val="128"/>
      </rPr>
      <t>（「はい」か「いいえ」を選択）</t>
    </r>
    <rPh sb="0" eb="2">
      <t>ウケイレ</t>
    </rPh>
    <rPh sb="2" eb="4">
      <t>キカン</t>
    </rPh>
    <rPh sb="5" eb="8">
      <t>トウガイコク</t>
    </rPh>
    <rPh sb="9" eb="11">
      <t>コウトウ</t>
    </rPh>
    <rPh sb="11" eb="13">
      <t>キョウイク</t>
    </rPh>
    <rPh sb="13" eb="15">
      <t>キカン</t>
    </rPh>
    <rPh sb="15" eb="16">
      <t>トウ</t>
    </rPh>
    <rPh sb="17" eb="20">
      <t>イチヅ</t>
    </rPh>
    <rPh sb="41" eb="43">
      <t>センタク</t>
    </rPh>
    <phoneticPr fontId="7"/>
  </si>
  <si>
    <t>活動①の受入機関希望数について（選択）</t>
    <rPh sb="0" eb="2">
      <t>カツドウ</t>
    </rPh>
    <rPh sb="4" eb="6">
      <t>ウケイレ</t>
    </rPh>
    <rPh sb="6" eb="8">
      <t>キカン</t>
    </rPh>
    <rPh sb="8" eb="10">
      <t>キボウ</t>
    </rPh>
    <rPh sb="10" eb="11">
      <t>スウ</t>
    </rPh>
    <rPh sb="16" eb="18">
      <t>センタク</t>
    </rPh>
    <phoneticPr fontId="7"/>
  </si>
  <si>
    <t>受入機関の選択理由（200字以下）</t>
    <rPh sb="0" eb="2">
      <t>ウケイレ</t>
    </rPh>
    <rPh sb="2" eb="4">
      <t>キカン</t>
    </rPh>
    <rPh sb="5" eb="7">
      <t>センタク</t>
    </rPh>
    <rPh sb="7" eb="9">
      <t>リユウ</t>
    </rPh>
    <rPh sb="13" eb="16">
      <t>ジイカ</t>
    </rPh>
    <phoneticPr fontId="7"/>
  </si>
  <si>
    <t>活動⑤（任意）</t>
    <rPh sb="0" eb="2">
      <t>カツドウ</t>
    </rPh>
    <rPh sb="4" eb="6">
      <t>ニンイ</t>
    </rPh>
    <phoneticPr fontId="7"/>
  </si>
  <si>
    <t>活動④（任意）</t>
    <rPh sb="0" eb="2">
      <t>カツドウ</t>
    </rPh>
    <rPh sb="4" eb="6">
      <t>ニンイ</t>
    </rPh>
    <phoneticPr fontId="7"/>
  </si>
  <si>
    <t>活動③（任意）</t>
    <rPh sb="0" eb="2">
      <t>カツドウ</t>
    </rPh>
    <rPh sb="4" eb="6">
      <t>ニンイ</t>
    </rPh>
    <phoneticPr fontId="7"/>
  </si>
  <si>
    <t>活動②（任意）</t>
    <rPh sb="0" eb="2">
      <t>カツドウ</t>
    </rPh>
    <rPh sb="4" eb="6">
      <t>ニンイ</t>
    </rPh>
    <phoneticPr fontId="7"/>
  </si>
  <si>
    <t>第３希望（任意）</t>
    <rPh sb="0" eb="1">
      <t>ダイ</t>
    </rPh>
    <rPh sb="2" eb="4">
      <t>キボウ</t>
    </rPh>
    <rPh sb="5" eb="7">
      <t>ニンイ</t>
    </rPh>
    <phoneticPr fontId="7"/>
  </si>
  <si>
    <t>第４希望（任意）</t>
    <rPh sb="0" eb="1">
      <t>ダイ</t>
    </rPh>
    <rPh sb="2" eb="4">
      <t>キボウ</t>
    </rPh>
    <rPh sb="5" eb="7">
      <t>ニンイ</t>
    </rPh>
    <phoneticPr fontId="7"/>
  </si>
  <si>
    <t>第５希望（任意）</t>
    <rPh sb="0" eb="1">
      <t>ダイ</t>
    </rPh>
    <rPh sb="2" eb="4">
      <t>キボウ</t>
    </rPh>
    <rPh sb="5" eb="7">
      <t>ニンイ</t>
    </rPh>
    <phoneticPr fontId="7"/>
  </si>
  <si>
    <t>設問５</t>
    <rPh sb="0" eb="2">
      <t>セツモン</t>
    </rPh>
    <phoneticPr fontId="7"/>
  </si>
  <si>
    <t>設問６</t>
    <rPh sb="0" eb="2">
      <t>セツモン</t>
    </rPh>
    <phoneticPr fontId="7"/>
  </si>
  <si>
    <t>留学で身に付けた能力・経験や期待できる成果をどのように活用し社会へ還元したいか記載してください。（500文字以下）</t>
    <rPh sb="0" eb="2">
      <t>リュウガク</t>
    </rPh>
    <rPh sb="3" eb="4">
      <t>ミ</t>
    </rPh>
    <rPh sb="5" eb="6">
      <t>ツ</t>
    </rPh>
    <rPh sb="8" eb="10">
      <t>ノウリョク</t>
    </rPh>
    <rPh sb="11" eb="13">
      <t>ケイケン</t>
    </rPh>
    <rPh sb="14" eb="16">
      <t>キタイ</t>
    </rPh>
    <rPh sb="19" eb="21">
      <t>セイカ</t>
    </rPh>
    <rPh sb="27" eb="29">
      <t>カツヨウ</t>
    </rPh>
    <rPh sb="30" eb="32">
      <t>シャカイ</t>
    </rPh>
    <rPh sb="33" eb="35">
      <t>カンゲン</t>
    </rPh>
    <rPh sb="39" eb="41">
      <t>キサイ</t>
    </rPh>
    <rPh sb="52" eb="56">
      <t>モジイカ</t>
    </rPh>
    <phoneticPr fontId="7"/>
  </si>
  <si>
    <t>設問７</t>
    <rPh sb="0" eb="2">
      <t>セツモン</t>
    </rPh>
    <phoneticPr fontId="7"/>
  </si>
  <si>
    <t>設問８</t>
    <rPh sb="0" eb="2">
      <t>セツモン</t>
    </rPh>
    <phoneticPr fontId="7"/>
  </si>
  <si>
    <t>(1)求める人物像を踏まえて、留学を通じてどういった自分になりたい（目的）か記載してください。（300文字以下）</t>
    <rPh sb="3" eb="4">
      <t>モト</t>
    </rPh>
    <rPh sb="6" eb="9">
      <t>ジンブツゾウ</t>
    </rPh>
    <rPh sb="10" eb="11">
      <t>フ</t>
    </rPh>
    <rPh sb="15" eb="17">
      <t>リュウガク</t>
    </rPh>
    <rPh sb="18" eb="19">
      <t>ツウ</t>
    </rPh>
    <rPh sb="26" eb="28">
      <t>ジブン</t>
    </rPh>
    <rPh sb="34" eb="36">
      <t>モクテキ</t>
    </rPh>
    <rPh sb="38" eb="40">
      <t>キサイ</t>
    </rPh>
    <phoneticPr fontId="7"/>
  </si>
  <si>
    <t>(2)今回の留学でどういったことに挑戦（活動）し、何を達成したいか具体的な目標を記載してください。また、計画に当たって工夫したところがあれば記載してください。（700文字以下）</t>
    <rPh sb="3" eb="5">
      <t>コンカイ</t>
    </rPh>
    <rPh sb="6" eb="8">
      <t>リュウガク</t>
    </rPh>
    <rPh sb="17" eb="19">
      <t>チョウセン</t>
    </rPh>
    <rPh sb="20" eb="22">
      <t>カツドウ</t>
    </rPh>
    <rPh sb="25" eb="26">
      <t>ナニ</t>
    </rPh>
    <rPh sb="27" eb="29">
      <t>タッセイ</t>
    </rPh>
    <rPh sb="33" eb="36">
      <t>グタイテキ</t>
    </rPh>
    <rPh sb="37" eb="39">
      <t>モクヒョウ</t>
    </rPh>
    <rPh sb="40" eb="42">
      <t>キサイ</t>
    </rPh>
    <rPh sb="52" eb="54">
      <t>ケイカク</t>
    </rPh>
    <rPh sb="55" eb="56">
      <t>ア</t>
    </rPh>
    <rPh sb="59" eb="61">
      <t>クフウ</t>
    </rPh>
    <rPh sb="70" eb="72">
      <t>キサイ</t>
    </rPh>
    <phoneticPr fontId="7"/>
  </si>
  <si>
    <t>(1)過去に、国籍に関係なく、多様な価値観や文化を持つ人々が集まる困難な環境において、主体的に取り組んだことを記載してください。また、そこから何を学び、その経験をどのように活かしてきたか記載してください。（700文字以下）</t>
    <rPh sb="106" eb="110">
      <t>モジイカ</t>
    </rPh>
    <phoneticPr fontId="7"/>
  </si>
  <si>
    <t>(2)これから留学することを踏まえ、異なる言語や文化を持つ人々と関わる際に、大切だと思うことについて自身の考えを記載してください。（300文字以下）</t>
    <rPh sb="69" eb="73">
      <t>モジイカ</t>
    </rPh>
    <phoneticPr fontId="7"/>
  </si>
  <si>
    <t>設問９</t>
    <rPh sb="0" eb="2">
      <t>セツモン</t>
    </rPh>
    <phoneticPr fontId="7"/>
  </si>
  <si>
    <t>あなたの留学に対する動機や熱意、関心の高さ等が分かる具体的なエピソードや、留学計画の実行可能性を補強する実績（大会コンテスト等への出場歴や社会活動など）を自由に表現してください。　</t>
    <phoneticPr fontId="7"/>
  </si>
  <si>
    <t>留学計画の概要（500文字以内）</t>
    <rPh sb="11" eb="12">
      <t>モン</t>
    </rPh>
    <rPh sb="12" eb="13">
      <t>ジ</t>
    </rPh>
    <rPh sb="13" eb="15">
      <t>イナイ</t>
    </rPh>
    <phoneticPr fontId="7"/>
  </si>
  <si>
    <t>※設問２の「留学計画の概要」にて記載した１つ目の活動と同じ内容を簡潔に入力してください。</t>
    <phoneticPr fontId="7"/>
  </si>
  <si>
    <t>※受入機関の第２希望は、原則として入力必須です。
ただし、大学等内での選考により派遣留学生として決定しており、受入機関が既に確定し変更の可能性がない場合に限り第２希望の入力は不要です。</t>
    <phoneticPr fontId="7"/>
  </si>
  <si>
    <t>※受付可能な試験機関（スコアレポート）一覧に記載のない言語、あるいは試験そのものがない言語について、在籍大学等の教員による語学能力証明書を提出した方は、証明書に記載のCEFRレベルを選択してください。</t>
    <phoneticPr fontId="7"/>
  </si>
  <si>
    <t>国籍</t>
    <phoneticPr fontId="7"/>
  </si>
  <si>
    <t>★審査の視点★
・将来のグローバル人材として、自身が目指す未来像を具体的に描けているか
・未来像は事業の「求める人物像」視点①で示す人材像に合致しているか</t>
    <phoneticPr fontId="7"/>
  </si>
  <si>
    <t>★審査の視点★
・達成目標と活動計画は、自身の未来像に即した新たな挑戦となっているか
・目標の達成に向け、自ら主体的に考えた留学計画となっているか
・目標の達成のための課題を捉え、必要な解決策について工夫がなされているか
・達成目標と活動計画が実行可能な内容となっているか</t>
    <phoneticPr fontId="7"/>
  </si>
  <si>
    <t>★審査の視点★
・留学で身に付けたい能力や経験のイメージを具体的に描けているか
・留学で身に付けた能力や経験を用いて、東京ひいては日本の発展に寄与する意欲があるか
・留学で得た成果をどのように活用し社会に還元するか、具体的な考えや計画があるか</t>
    <phoneticPr fontId="7"/>
  </si>
  <si>
    <t>★審査の視点★
・アンバサダー活動の趣旨に共感し、若者の海外留学の機運醸成に積極的に貢献しようとする意欲があるか
・機運醸成に向けた取組が具体的でよく練られているか</t>
    <phoneticPr fontId="7"/>
  </si>
  <si>
    <t>★審査の視点★
・異なる価値観や考えを持つ人々との関わりの中で、相手の意見や気持ちを尊重しながら、自分の考えや気持ちを適切に伝え、相互理解を築いた経験があるか。また、海外で同様の場面に遭遇した際に同じように行動することが期待できるか
・異なる価値観や考えを持つ人々との関わりの中で、意見の対立等の困難に直面しても、合意や解決を目指して周囲に働きかけるなど、積極的に行動した経験があるか。また、海外で同様の場面に遭遇した際に同じように行動することが期待できるか
・言語や文化の違いを理解し、壁を乗り越えて多様な人々と人間関係を構築したことがあるか。また、過去にそういった経験がない場合でも、海外で同様の場面に遭遇した際に同じように行動することが期待できるか
・普段と異なる慣れない環境下においても、様々なことに興味関心を持ち、自ら進んで学びを深める意欲があるか</t>
    <phoneticPr fontId="7"/>
  </si>
  <si>
    <t>※留学期間は、短期コース（夏留学）の場合「28日以上4か月未満」、中長期コースの場合「4か月以上1年以内」となっていることを確認してください。
※以下の記入例を参考に入力してください。（詳細は応募マニュアルをご参照ください。）
（例）2026年7月20日～2026年8月16日まで留学する場合
　　　→「28日」
　　　2026年7月20日～2026年8月19日まで留学する場合
　　　→「1か月」
　　　2026年7月20日～2026年8月20日まで留学する場合
　　　→「1か月1日」</t>
    <phoneticPr fontId="7"/>
  </si>
  <si>
    <r>
      <t>探求活動（探求活動の内容に含まれるものを</t>
    </r>
    <r>
      <rPr>
        <b/>
        <sz val="14"/>
        <color theme="5"/>
        <rFont val="Meiryo UI"/>
        <family val="3"/>
        <charset val="128"/>
      </rPr>
      <t>選択</t>
    </r>
    <r>
      <rPr>
        <b/>
        <sz val="14"/>
        <color theme="1"/>
        <rFont val="Meiryo UI"/>
        <family val="3"/>
        <charset val="128"/>
      </rPr>
      <t xml:space="preserve">してください。複数回答可）
</t>
    </r>
    <r>
      <rPr>
        <b/>
        <sz val="12"/>
        <color theme="1"/>
        <rFont val="Meiryo UI"/>
        <family val="3"/>
        <charset val="128"/>
      </rPr>
      <t>・インターンシップ
・ボランティア
・フィールドワーク
・プロジェクトベースドラーニング
・実験
・実習
・講義
・その他</t>
    </r>
    <rPh sb="0" eb="2">
      <t>タンキュウ</t>
    </rPh>
    <rPh sb="5" eb="7">
      <t>タンキュウ</t>
    </rPh>
    <rPh sb="7" eb="9">
      <t>カツドウ</t>
    </rPh>
    <rPh sb="10" eb="12">
      <t>ナイヨウ</t>
    </rPh>
    <rPh sb="13" eb="14">
      <t>フク</t>
    </rPh>
    <rPh sb="20" eb="22">
      <t>センタク</t>
    </rPh>
    <rPh sb="31" eb="33">
      <t>カイトウ</t>
    </rPh>
    <rPh sb="90" eb="92">
      <t>コウギ</t>
    </rPh>
    <phoneticPr fontId="7"/>
  </si>
  <si>
    <t>※留学目的・目標と活動について、概要を簡潔に記載してください。
※留学の目的・目標に沿った探求活動を必ず記載してください。
※探求活動が留学目的・目標にどのように結びついているのかを説明してください。記載がない場合は探求活動とはみなしません。
※語学学習（語学の習得を目的とする活動）のみを行う計画は、支援の対象外です。
※大学生等用応募マニュアル26ページの記入例を参考に、留学の目的・目標・活動が分かるように入力してください。
　例：（目的）/（目標）/（活動①）</t>
    <rPh sb="162" eb="165">
      <t>ダイガクセイ</t>
    </rPh>
    <rPh sb="165" eb="166">
      <t>トウ</t>
    </rPh>
    <rPh sb="166" eb="167">
      <t>ヨウ</t>
    </rPh>
    <rPh sb="167" eb="169">
      <t>オウボ</t>
    </rPh>
    <rPh sb="180" eb="182">
      <t>キニュウ</t>
    </rPh>
    <rPh sb="182" eb="183">
      <t>レイ</t>
    </rPh>
    <rPh sb="184" eb="186">
      <t>サンコウ</t>
    </rPh>
    <rPh sb="188" eb="190">
      <t>リュウガク</t>
    </rPh>
    <rPh sb="191" eb="193">
      <t>モクテキ</t>
    </rPh>
    <rPh sb="194" eb="196">
      <t>モクヒョウ</t>
    </rPh>
    <rPh sb="197" eb="199">
      <t>カツドウ</t>
    </rPh>
    <rPh sb="200" eb="201">
      <t>ワ</t>
    </rPh>
    <rPh sb="206" eb="208">
      <t>ニュウリョク</t>
    </rPh>
    <rPh sb="217" eb="218">
      <t>レイ</t>
    </rPh>
    <rPh sb="220" eb="222">
      <t>モクテキ</t>
    </rPh>
    <rPh sb="225" eb="227">
      <t>モクヒョウ</t>
    </rPh>
    <rPh sb="230" eb="232">
      <t>カツドウ</t>
    </rPh>
    <phoneticPr fontId="7"/>
  </si>
  <si>
    <t>【注意事項】自身の名前や在籍大学等が特定されるような情報は留学計画書に記載しないでください。</t>
    <rPh sb="1" eb="3">
      <t>チュウイ</t>
    </rPh>
    <rPh sb="3" eb="5">
      <t>ジコウ</t>
    </rPh>
    <rPh sb="6" eb="8">
      <t>ジシン</t>
    </rPh>
    <rPh sb="9" eb="11">
      <t>ナマエ</t>
    </rPh>
    <rPh sb="12" eb="14">
      <t>ザイセキ</t>
    </rPh>
    <rPh sb="14" eb="16">
      <t>ダイガク</t>
    </rPh>
    <rPh sb="16" eb="17">
      <t>トウ</t>
    </rPh>
    <rPh sb="18" eb="20">
      <t>トクテイ</t>
    </rPh>
    <rPh sb="26" eb="28">
      <t>ジョウホウ</t>
    </rPh>
    <rPh sb="29" eb="31">
      <t>リュウガク</t>
    </rPh>
    <rPh sb="31" eb="33">
      <t>ケイカク</t>
    </rPh>
    <rPh sb="33" eb="34">
      <t>ショ</t>
    </rPh>
    <rPh sb="35" eb="37">
      <t>キサイ</t>
    </rPh>
    <phoneticPr fontId="7"/>
  </si>
  <si>
    <t>第２希望（原則必須）</t>
    <rPh sb="0" eb="1">
      <t>ダイ</t>
    </rPh>
    <rPh sb="2" eb="4">
      <t>キボウ</t>
    </rPh>
    <rPh sb="5" eb="7">
      <t>ゲンソク</t>
    </rPh>
    <rPh sb="7" eb="9">
      <t>ヒッス</t>
    </rPh>
    <phoneticPr fontId="7"/>
  </si>
  <si>
    <t>１.基本情報</t>
    <rPh sb="2" eb="4">
      <t>キホン</t>
    </rPh>
    <rPh sb="4" eb="6">
      <t>ジョウホウ</t>
    </rPh>
    <phoneticPr fontId="7"/>
  </si>
  <si>
    <r>
      <t>申請コース</t>
    </r>
    <r>
      <rPr>
        <b/>
        <sz val="14"/>
        <color theme="5"/>
        <rFont val="Meiryo UI"/>
        <family val="3"/>
        <charset val="128"/>
      </rPr>
      <t>（選択）</t>
    </r>
    <rPh sb="0" eb="2">
      <t>シンセイ</t>
    </rPh>
    <rPh sb="6" eb="8">
      <t>センタク</t>
    </rPh>
    <phoneticPr fontId="7"/>
  </si>
  <si>
    <t>姓（漢字）</t>
    <rPh sb="2" eb="4">
      <t>カンジ</t>
    </rPh>
    <phoneticPr fontId="7"/>
  </si>
  <si>
    <t>名（漢字）</t>
    <rPh sb="2" eb="4">
      <t>カンジ</t>
    </rPh>
    <phoneticPr fontId="7"/>
  </si>
  <si>
    <t>姓（カナ）</t>
    <phoneticPr fontId="7"/>
  </si>
  <si>
    <t>名（カナ）</t>
    <phoneticPr fontId="7"/>
  </si>
  <si>
    <t>生年月日</t>
    <phoneticPr fontId="7"/>
  </si>
  <si>
    <t>■在籍大学等情報</t>
    <rPh sb="5" eb="6">
      <t>トウ</t>
    </rPh>
    <phoneticPr fontId="7"/>
  </si>
  <si>
    <r>
      <rPr>
        <b/>
        <sz val="14"/>
        <color theme="1"/>
        <rFont val="Meiryo UI"/>
        <family val="3"/>
        <charset val="128"/>
      </rPr>
      <t>学年</t>
    </r>
    <r>
      <rPr>
        <b/>
        <sz val="14"/>
        <color theme="5"/>
        <rFont val="Meiryo UI"/>
        <family val="3"/>
        <charset val="128"/>
      </rPr>
      <t>（選択）</t>
    </r>
    <r>
      <rPr>
        <sz val="14"/>
        <color theme="1"/>
        <rFont val="Meiryo UI"/>
        <family val="3"/>
        <charset val="128"/>
      </rPr>
      <t xml:space="preserve">
（現行年）</t>
    </r>
    <rPh sb="8" eb="10">
      <t>ゲンコウ</t>
    </rPh>
    <rPh sb="10" eb="11">
      <t>ネン</t>
    </rPh>
    <phoneticPr fontId="7"/>
  </si>
  <si>
    <t>※応募時点での学年を入力してください。</t>
    <rPh sb="1" eb="3">
      <t>オウボ</t>
    </rPh>
    <rPh sb="3" eb="5">
      <t>ジテン</t>
    </rPh>
    <rPh sb="7" eb="9">
      <t>ガクネン</t>
    </rPh>
    <rPh sb="10" eb="12">
      <t>ニュウリョク</t>
    </rPh>
    <phoneticPr fontId="7"/>
  </si>
  <si>
    <t>※2026年４月１日時点の年齢が30歳以下であることが要件となります。</t>
    <phoneticPr fontId="7"/>
  </si>
  <si>
    <t>実際の試験スコア（英語）</t>
    <rPh sb="0" eb="2">
      <t>ジッサイ</t>
    </rPh>
    <rPh sb="3" eb="5">
      <t>シケン</t>
    </rPh>
    <rPh sb="9" eb="11">
      <t>エイゴ</t>
    </rPh>
    <phoneticPr fontId="7"/>
  </si>
  <si>
    <r>
      <t xml:space="preserve">実際の試験スコア（英語以外）
</t>
    </r>
    <r>
      <rPr>
        <b/>
        <sz val="14"/>
        <color theme="5"/>
        <rFont val="Meiryo UI"/>
        <family val="3"/>
        <charset val="128"/>
      </rPr>
      <t>（選択）</t>
    </r>
    <rPh sb="0" eb="2">
      <t>ジッサイ</t>
    </rPh>
    <rPh sb="3" eb="5">
      <t>シケン</t>
    </rPh>
    <rPh sb="9" eb="11">
      <t>エイゴ</t>
    </rPh>
    <rPh sb="11" eb="13">
      <t>イガイ</t>
    </rPh>
    <rPh sb="16" eb="18">
      <t>センタク</t>
    </rPh>
    <phoneticPr fontId="7"/>
  </si>
  <si>
    <r>
      <t xml:space="preserve">CEFRレベル（その他の言語）
</t>
    </r>
    <r>
      <rPr>
        <b/>
        <sz val="14"/>
        <color theme="5"/>
        <rFont val="Meiryo UI"/>
        <family val="3"/>
        <charset val="128"/>
      </rPr>
      <t>（選択）</t>
    </r>
    <rPh sb="10" eb="11">
      <t>タ</t>
    </rPh>
    <rPh sb="12" eb="14">
      <t>ゲンゴ</t>
    </rPh>
    <rPh sb="17" eb="19">
      <t>センタク</t>
    </rPh>
    <phoneticPr fontId="7"/>
  </si>
  <si>
    <t>２．留学計画書</t>
    <rPh sb="2" eb="4">
      <t>リュウガク</t>
    </rPh>
    <rPh sb="4" eb="6">
      <t>ケイカク</t>
    </rPh>
    <rPh sb="6" eb="7">
      <t>ショ</t>
    </rPh>
    <phoneticPr fontId="7"/>
  </si>
  <si>
    <t>※設問４に入力する留学計画で最初の受入機関（第１希望）での活動開始日を入力してください。
※渡航日ではなく、受入機関で活動を開始する日を入力してください。
※短期コース（夏留学）に申し込む場合、2026年7月20日から12月31日までに留学を開始する必要があります。
※中長期コースに申し込む場合、2026年7月20日から2027年3月31日までに留学を開始する必要があります。</t>
    <phoneticPr fontId="7"/>
  </si>
  <si>
    <t>※設問４に入力する留学計画で最後の受入機関（第１希望）での活動終了日を入力してください。
※帰国日ではなく、受入機関で活動を終了する日を入力してください。
※短期コース（夏留学）に申し込む場合、2027年3月31日までに帰国する必要があります。</t>
    <phoneticPr fontId="7"/>
  </si>
  <si>
    <t>■進路情報</t>
    <rPh sb="1" eb="3">
      <t>シンロ</t>
    </rPh>
    <rPh sb="3" eb="5">
      <t>ジョウホウ</t>
    </rPh>
    <phoneticPr fontId="7"/>
  </si>
  <si>
    <r>
      <t>2026年度4月以降も、現在の在籍大学等に引き続き在籍予定ですか？</t>
    </r>
    <r>
      <rPr>
        <b/>
        <sz val="14"/>
        <color rgb="FFC00000"/>
        <rFont val="Meiryo UI"/>
        <family val="3"/>
        <charset val="128"/>
      </rPr>
      <t xml:space="preserve">（選択） </t>
    </r>
    <rPh sb="34" eb="36">
      <t>センタク</t>
    </rPh>
    <phoneticPr fontId="7"/>
  </si>
  <si>
    <t>※2026年４月に大学、大学院、短期大学、専修学校（専門課程）へ第１学年として進学する方は、別途募集する新大学１年生等として応募してください。　</t>
    <phoneticPr fontId="7"/>
  </si>
  <si>
    <t>５段階評価 【評価評号：秀／S／90～100】取得単位数</t>
    <phoneticPr fontId="7"/>
  </si>
  <si>
    <t>５段階評価 【評価評号：優／A／80～89】取得単位数</t>
    <phoneticPr fontId="7"/>
  </si>
  <si>
    <t>５段階評価 【評価評号：良／B／70～79】取得単位数</t>
    <phoneticPr fontId="7"/>
  </si>
  <si>
    <t xml:space="preserve">５段階評価 【評価評号：可／C／60～69】取得単位数 </t>
    <phoneticPr fontId="7"/>
  </si>
  <si>
    <t>５段階評価 【評価評号：不可／D／59以下】取得単位数</t>
    <phoneticPr fontId="7"/>
  </si>
  <si>
    <t>５段階評価 【評価評号：合／P】取得単位数</t>
    <rPh sb="20" eb="21">
      <t>スウ</t>
    </rPh>
    <phoneticPr fontId="7"/>
  </si>
  <si>
    <t>４段階評価 【評価評号：優／A／S】取得単位数</t>
    <phoneticPr fontId="7"/>
  </si>
  <si>
    <t>４段階評価 【評価評号：良／B／A】取得単位数</t>
    <phoneticPr fontId="7"/>
  </si>
  <si>
    <t>４段階評価 【評価評号：可／C／B】取得単位数</t>
    <phoneticPr fontId="7"/>
  </si>
  <si>
    <t>４段階評価 【評価評号：不可／D／C】単位数</t>
    <phoneticPr fontId="7"/>
  </si>
  <si>
    <t>４段階評価 【評価評号：合／P／P】取得単位数</t>
    <phoneticPr fontId="7"/>
  </si>
  <si>
    <t>６段階評価の場合</t>
    <rPh sb="1" eb="3">
      <t>ダンカイ</t>
    </rPh>
    <rPh sb="3" eb="5">
      <t>ヒョウカ</t>
    </rPh>
    <rPh sb="6" eb="8">
      <t>バアイ</t>
    </rPh>
    <phoneticPr fontId="7"/>
  </si>
  <si>
    <t>５段階評価の場合</t>
    <rPh sb="1" eb="3">
      <t>ダンカイ</t>
    </rPh>
    <rPh sb="3" eb="5">
      <t>ヒョウカ</t>
    </rPh>
    <rPh sb="6" eb="8">
      <t>バアイ</t>
    </rPh>
    <phoneticPr fontId="7"/>
  </si>
  <si>
    <t>４段階評価の場合</t>
    <rPh sb="1" eb="3">
      <t>ダンカイ</t>
    </rPh>
    <rPh sb="3" eb="5">
      <t>ヒョウカ</t>
    </rPh>
    <rPh sb="6" eb="8">
      <t>バアイ</t>
    </rPh>
    <phoneticPr fontId="7"/>
  </si>
  <si>
    <t>■申請者情報</t>
    <rPh sb="1" eb="4">
      <t>シンセイシャ</t>
    </rPh>
    <phoneticPr fontId="7"/>
  </si>
  <si>
    <t>GPA</t>
    <phoneticPr fontId="7"/>
  </si>
  <si>
    <t>※単位数を入力すると自動で計算されます。</t>
    <rPh sb="1" eb="4">
      <t>タンイスウ</t>
    </rPh>
    <rPh sb="5" eb="7">
      <t>ニュウリョク</t>
    </rPh>
    <rPh sb="10" eb="12">
      <t>ジドウ</t>
    </rPh>
    <rPh sb="13" eb="15">
      <t>ケイサン</t>
    </rPh>
    <phoneticPr fontId="7"/>
  </si>
  <si>
    <t>GPA（4.0満点）</t>
    <rPh sb="7" eb="9">
      <t>マンテン</t>
    </rPh>
    <phoneticPr fontId="7"/>
  </si>
  <si>
    <t>●</t>
    <phoneticPr fontId="7"/>
  </si>
  <si>
    <t>旅券（パスポート）の写し
または戸籍謄本（戸籍抄本）</t>
    <rPh sb="0" eb="2">
      <t>リョケン</t>
    </rPh>
    <rPh sb="10" eb="11">
      <t>ウツ</t>
    </rPh>
    <rPh sb="16" eb="18">
      <t>コセキ</t>
    </rPh>
    <rPh sb="18" eb="20">
      <t>トウホン</t>
    </rPh>
    <rPh sb="21" eb="23">
      <t>コセキ</t>
    </rPh>
    <rPh sb="23" eb="25">
      <t>ショウホン</t>
    </rPh>
    <phoneticPr fontId="7"/>
  </si>
  <si>
    <r>
      <t>若者の海外留学の機運醸成に向けて、あなたが必要だと思う取組と、その取組の実現のために、あなたが貢献できることを記載してください。</t>
    </r>
    <r>
      <rPr>
        <b/>
        <sz val="14"/>
        <rFont val="Meiryo UI"/>
        <family val="3"/>
        <charset val="128"/>
      </rPr>
      <t>（500文字以下）</t>
    </r>
    <rPh sb="0" eb="2">
      <t>ワカモノ</t>
    </rPh>
    <rPh sb="3" eb="5">
      <t>カイガイ</t>
    </rPh>
    <rPh sb="5" eb="7">
      <t>リュウガク</t>
    </rPh>
    <rPh sb="8" eb="10">
      <t>キウン</t>
    </rPh>
    <rPh sb="10" eb="12">
      <t>ジョウセイ</t>
    </rPh>
    <rPh sb="13" eb="14">
      <t>ム</t>
    </rPh>
    <rPh sb="21" eb="23">
      <t>ヒツヨウ</t>
    </rPh>
    <rPh sb="25" eb="26">
      <t>オモ</t>
    </rPh>
    <rPh sb="27" eb="29">
      <t>トリクミ</t>
    </rPh>
    <rPh sb="33" eb="35">
      <t>トリクミ</t>
    </rPh>
    <rPh sb="36" eb="38">
      <t>ジツゲン</t>
    </rPh>
    <rPh sb="47" eb="49">
      <t>コウケン</t>
    </rPh>
    <rPh sb="55" eb="57">
      <t>キサイ</t>
    </rPh>
    <phoneticPr fontId="7"/>
  </si>
  <si>
    <t>★審査の視点★
・留学する動機や熱意の大きさ
・留学先で挑戦することへの関心の高さ
・目標達成のために取り組んでいること
・留学計画の実行可能性を補強する実績があるか
※提出は任意としますが、審査における審査における加点要素のため提出を推奨します。</t>
    <rPh sb="85" eb="87">
      <t>テイシュツ</t>
    </rPh>
    <rPh sb="88" eb="90">
      <t>ニンイ</t>
    </rPh>
    <rPh sb="96" eb="98">
      <t>シンサ</t>
    </rPh>
    <rPh sb="102" eb="104">
      <t>シンサ</t>
    </rPh>
    <rPh sb="108" eb="110">
      <t>カテン</t>
    </rPh>
    <rPh sb="110" eb="112">
      <t>ヨウソ</t>
    </rPh>
    <rPh sb="115" eb="117">
      <t>テイシュツ</t>
    </rPh>
    <rPh sb="118" eb="120">
      <t>スイショウ</t>
    </rPh>
    <phoneticPr fontId="7"/>
  </si>
  <si>
    <t>※受入機関の第２希望は、原則として入力必須です。
ただし、大学等内での選考により派遣留学生として決定しており、受入機関が既に確定し変更の可能性がない場合に限り第２希望の入力は不要です。その場合は（イ）「大学等内での選考により派遣留学生として決定しており、受入機関がすでに確定し変更の可能性がないため、受入機関の第２希望～第５希望はありません。」を選択してください。</t>
    <rPh sb="94" eb="96">
      <t>バアイ</t>
    </rPh>
    <rPh sb="173" eb="175">
      <t>センタク</t>
    </rPh>
    <phoneticPr fontId="7"/>
  </si>
  <si>
    <t>入力または選択</t>
    <rPh sb="0" eb="2">
      <t>ニュウリョク</t>
    </rPh>
    <rPh sb="5" eb="7">
      <t>センタク</t>
    </rPh>
    <phoneticPr fontId="7"/>
  </si>
  <si>
    <t>ドイツ語</t>
    <rPh sb="3" eb="4">
      <t>ゴ</t>
    </rPh>
    <phoneticPr fontId="23"/>
  </si>
  <si>
    <t>TestDaF
(Test Deutsch als Fremdsprache)</t>
    <phoneticPr fontId="23"/>
  </si>
  <si>
    <t>TDN３
TDN４</t>
    <phoneticPr fontId="23"/>
  </si>
  <si>
    <t>TDN４
TDN５</t>
    <phoneticPr fontId="23"/>
  </si>
  <si>
    <t>ゲーテ・ドイツ語検定試験
(Goethe-Zertifikat)</t>
    <rPh sb="7" eb="8">
      <t>ゴ</t>
    </rPh>
    <rPh sb="8" eb="10">
      <t>ケンテイ</t>
    </rPh>
    <rPh sb="10" eb="12">
      <t>シケン</t>
    </rPh>
    <phoneticPr fontId="23"/>
  </si>
  <si>
    <t>A1</t>
    <phoneticPr fontId="23"/>
  </si>
  <si>
    <t>A2</t>
    <phoneticPr fontId="23"/>
  </si>
  <si>
    <t>B1</t>
    <phoneticPr fontId="23"/>
  </si>
  <si>
    <t>B2</t>
    <phoneticPr fontId="23"/>
  </si>
  <si>
    <t>C1</t>
    <phoneticPr fontId="23"/>
  </si>
  <si>
    <t>C2</t>
    <phoneticPr fontId="23"/>
  </si>
  <si>
    <t>ÖSD(Österreichisches Sprachdiplom Deutsch)</t>
    <phoneticPr fontId="23"/>
  </si>
  <si>
    <t>ÖSD A1</t>
    <phoneticPr fontId="23"/>
  </si>
  <si>
    <t>ÖSD A2</t>
    <phoneticPr fontId="23"/>
  </si>
  <si>
    <t>ÖSD B1</t>
    <phoneticPr fontId="23"/>
  </si>
  <si>
    <t>ÖSD B2</t>
    <phoneticPr fontId="23"/>
  </si>
  <si>
    <t>ÖSD C1</t>
    <phoneticPr fontId="23"/>
  </si>
  <si>
    <t>ÖSD C2</t>
    <phoneticPr fontId="23"/>
  </si>
  <si>
    <t>オランダ語</t>
    <rPh sb="4" eb="5">
      <t>ゴ</t>
    </rPh>
    <phoneticPr fontId="23"/>
  </si>
  <si>
    <t>CNaVT(Certificaat Nederlands als Vreemde Taal)</t>
    <phoneticPr fontId="23"/>
  </si>
  <si>
    <t>Maatschappelijk Informeel (INFO )</t>
    <phoneticPr fontId="23"/>
  </si>
  <si>
    <t>Maatschappelijk Formeel (FORM)</t>
  </si>
  <si>
    <t xml:space="preserve">Zakelijk Professioneel (PROF)
Educatief Startbekwaam (STRT) </t>
    <phoneticPr fontId="23"/>
  </si>
  <si>
    <t>Educatief Professioneel (EDUP)</t>
    <phoneticPr fontId="23"/>
  </si>
  <si>
    <t>フランス語</t>
    <rPh sb="4" eb="5">
      <t>ゴ</t>
    </rPh>
    <phoneticPr fontId="23"/>
  </si>
  <si>
    <t>DELF(Diplôme d'études en langue française)
DALF(Diplôme approfondi de langue française)</t>
    <phoneticPr fontId="23"/>
  </si>
  <si>
    <t>DELF A1</t>
    <phoneticPr fontId="23"/>
  </si>
  <si>
    <t>DELF A2</t>
    <phoneticPr fontId="23"/>
  </si>
  <si>
    <t>DELF B1</t>
    <phoneticPr fontId="23"/>
  </si>
  <si>
    <t>DELF B2</t>
    <phoneticPr fontId="23"/>
  </si>
  <si>
    <t>DALF C1</t>
    <phoneticPr fontId="23"/>
  </si>
  <si>
    <t>DALF C2</t>
    <phoneticPr fontId="23"/>
  </si>
  <si>
    <t>TCF(Test de connaissance du français)</t>
    <phoneticPr fontId="23"/>
  </si>
  <si>
    <t>100-199</t>
    <phoneticPr fontId="23"/>
  </si>
  <si>
    <t>200-299</t>
    <phoneticPr fontId="23"/>
  </si>
  <si>
    <t>300-399</t>
    <phoneticPr fontId="23"/>
  </si>
  <si>
    <t>400-499</t>
    <phoneticPr fontId="23"/>
  </si>
  <si>
    <t>500-599</t>
    <phoneticPr fontId="23"/>
  </si>
  <si>
    <t>600-699</t>
    <phoneticPr fontId="23"/>
  </si>
  <si>
    <t>イタリア語</t>
    <rPh sb="4" eb="5">
      <t>ゴ</t>
    </rPh>
    <phoneticPr fontId="23"/>
  </si>
  <si>
    <t>CILS(Certificazione di Italiano come Lingua Straniera)</t>
    <phoneticPr fontId="23"/>
  </si>
  <si>
    <t>CILS A1</t>
    <phoneticPr fontId="23"/>
  </si>
  <si>
    <t>CILS A2</t>
    <phoneticPr fontId="23"/>
  </si>
  <si>
    <t>Uno</t>
    <phoneticPr fontId="23"/>
  </si>
  <si>
    <t xml:space="preserve">Due </t>
    <phoneticPr fontId="23"/>
  </si>
  <si>
    <t>Tre</t>
    <phoneticPr fontId="23"/>
  </si>
  <si>
    <t>Quattro</t>
    <phoneticPr fontId="23"/>
  </si>
  <si>
    <t>CELI(Certificati di Lingua Italiana)</t>
    <phoneticPr fontId="23"/>
  </si>
  <si>
    <t>CELI Impatto</t>
    <phoneticPr fontId="23"/>
  </si>
  <si>
    <t>CELI 1</t>
    <phoneticPr fontId="23"/>
  </si>
  <si>
    <t>CELI 2</t>
    <phoneticPr fontId="23"/>
  </si>
  <si>
    <t>CELI 3</t>
    <phoneticPr fontId="23"/>
  </si>
  <si>
    <t>CELI 4</t>
    <phoneticPr fontId="23"/>
  </si>
  <si>
    <t>CELI 5</t>
    <phoneticPr fontId="23"/>
  </si>
  <si>
    <t>PLIDA(Progetto Lingua Italiana Dante Alighieri)</t>
    <phoneticPr fontId="23"/>
  </si>
  <si>
    <t>PLIDA A1</t>
    <phoneticPr fontId="23"/>
  </si>
  <si>
    <t>PLIDA A2</t>
  </si>
  <si>
    <t>PLIDA B1</t>
    <phoneticPr fontId="23"/>
  </si>
  <si>
    <t>PLIDA B2</t>
    <phoneticPr fontId="23"/>
  </si>
  <si>
    <t>PLIDA C1</t>
    <phoneticPr fontId="23"/>
  </si>
  <si>
    <t>PLIDA C2</t>
    <phoneticPr fontId="23"/>
  </si>
  <si>
    <t>スペイン語</t>
    <rPh sb="4" eb="5">
      <t>ゴ</t>
    </rPh>
    <phoneticPr fontId="23"/>
  </si>
  <si>
    <t>DELE(Diplomas de Español como Lengua Extranjera)</t>
    <phoneticPr fontId="23"/>
  </si>
  <si>
    <t>DELE A1</t>
    <phoneticPr fontId="23"/>
  </si>
  <si>
    <t>DELE A2</t>
  </si>
  <si>
    <t>DELE B1</t>
    <phoneticPr fontId="23"/>
  </si>
  <si>
    <t>DELE B2</t>
    <phoneticPr fontId="23"/>
  </si>
  <si>
    <t>DELE C1</t>
    <phoneticPr fontId="23"/>
  </si>
  <si>
    <t>DELE C2</t>
    <phoneticPr fontId="23"/>
  </si>
  <si>
    <t>中国語</t>
    <rPh sb="0" eb="3">
      <t>チュウゴクゴ</t>
    </rPh>
    <phoneticPr fontId="23"/>
  </si>
  <si>
    <t>HSK(漢語水平考試)</t>
    <rPh sb="4" eb="6">
      <t>カンゴ</t>
    </rPh>
    <rPh sb="6" eb="8">
      <t>スイヘイ</t>
    </rPh>
    <rPh sb="8" eb="10">
      <t>コウシ</t>
    </rPh>
    <phoneticPr fontId="23"/>
  </si>
  <si>
    <t>3級</t>
    <rPh sb="1" eb="2">
      <t>キュウ</t>
    </rPh>
    <phoneticPr fontId="23"/>
  </si>
  <si>
    <t>4級</t>
    <rPh sb="1" eb="2">
      <t>キュウ</t>
    </rPh>
    <phoneticPr fontId="23"/>
  </si>
  <si>
    <t>5級</t>
    <rPh sb="1" eb="2">
      <t>キュウ</t>
    </rPh>
    <phoneticPr fontId="23"/>
  </si>
  <si>
    <t>6級</t>
    <rPh sb="1" eb="2">
      <t>キュウ</t>
    </rPh>
    <phoneticPr fontId="23"/>
  </si>
  <si>
    <t>TOCFL(華語文能力測験)</t>
    <rPh sb="6" eb="8">
      <t>カゴ</t>
    </rPh>
    <rPh sb="8" eb="9">
      <t>ブン</t>
    </rPh>
    <rPh sb="9" eb="11">
      <t>ノウリョク</t>
    </rPh>
    <rPh sb="11" eb="12">
      <t>ソク</t>
    </rPh>
    <rPh sb="12" eb="13">
      <t>ケン</t>
    </rPh>
    <phoneticPr fontId="23"/>
  </si>
  <si>
    <t>Level1</t>
    <phoneticPr fontId="23"/>
  </si>
  <si>
    <t>Level2</t>
  </si>
  <si>
    <t>Level3</t>
  </si>
  <si>
    <t>Level4</t>
  </si>
  <si>
    <t>Level5</t>
  </si>
  <si>
    <t>Level6</t>
  </si>
  <si>
    <t>韓国語</t>
    <rPh sb="0" eb="3">
      <t>カンコクゴ</t>
    </rPh>
    <phoneticPr fontId="23"/>
  </si>
  <si>
    <t>TOPIK(韓国語能力試験)</t>
    <rPh sb="6" eb="9">
      <t>カンコクゴ</t>
    </rPh>
    <rPh sb="9" eb="11">
      <t>ノウリョク</t>
    </rPh>
    <rPh sb="11" eb="13">
      <t>シケン</t>
    </rPh>
    <phoneticPr fontId="23"/>
  </si>
  <si>
    <t>1級</t>
    <rPh sb="1" eb="2">
      <t>キュウ</t>
    </rPh>
    <phoneticPr fontId="23"/>
  </si>
  <si>
    <t>2級</t>
    <rPh sb="1" eb="2">
      <t>キュウ</t>
    </rPh>
    <phoneticPr fontId="23"/>
  </si>
  <si>
    <t>東京グローバル・パスポート　
令和８年度（2026年度）短期（夏）・中長期応募用
留学計画書検討用シート</t>
    <phoneticPr fontId="7"/>
  </si>
  <si>
    <t>設問
番号</t>
    <rPh sb="0" eb="2">
      <t>セツモン</t>
    </rPh>
    <rPh sb="3" eb="5">
      <t>バンゴウ</t>
    </rPh>
    <phoneticPr fontId="7"/>
  </si>
  <si>
    <t>■留学計画のタイトル</t>
    <rPh sb="1" eb="3">
      <t>リュウガク</t>
    </rPh>
    <rPh sb="3" eb="5">
      <t>ケイカク</t>
    </rPh>
    <phoneticPr fontId="7"/>
  </si>
  <si>
    <t>■留学計画の概要</t>
    <rPh sb="1" eb="3">
      <t>リュウガク</t>
    </rPh>
    <rPh sb="3" eb="5">
      <t>ケイカク</t>
    </rPh>
    <rPh sb="6" eb="8">
      <t>ガイヨウ</t>
    </rPh>
    <phoneticPr fontId="7"/>
  </si>
  <si>
    <t>■留学期間</t>
    <rPh sb="1" eb="3">
      <t>リュウガク</t>
    </rPh>
    <rPh sb="3" eb="5">
      <t>キカン</t>
    </rPh>
    <phoneticPr fontId="7"/>
  </si>
  <si>
    <t>■受入機関及び留学先国・地域</t>
    <rPh sb="5" eb="6">
      <t>オヨ</t>
    </rPh>
    <rPh sb="7" eb="9">
      <t>リュウガク</t>
    </rPh>
    <rPh sb="9" eb="10">
      <t>サキ</t>
    </rPh>
    <rPh sb="10" eb="11">
      <t>クニ</t>
    </rPh>
    <rPh sb="12" eb="14">
      <t>チイキ</t>
    </rPh>
    <phoneticPr fontId="7"/>
  </si>
  <si>
    <t>■留学目的・目標と活動計画について</t>
    <rPh sb="1" eb="3">
      <t>リュウガク</t>
    </rPh>
    <rPh sb="3" eb="5">
      <t>モクテキ</t>
    </rPh>
    <rPh sb="6" eb="8">
      <t>モクヒョウ</t>
    </rPh>
    <rPh sb="9" eb="11">
      <t>カツドウ</t>
    </rPh>
    <rPh sb="11" eb="13">
      <t>ケイカク</t>
    </rPh>
    <phoneticPr fontId="7"/>
  </si>
  <si>
    <t>■社会への貢献について</t>
    <rPh sb="1" eb="3">
      <t>シャカイ</t>
    </rPh>
    <rPh sb="5" eb="7">
      <t>コウケン</t>
    </rPh>
    <phoneticPr fontId="7"/>
  </si>
  <si>
    <t>■後進へのサポートについて</t>
    <rPh sb="1" eb="3">
      <t>コウシン</t>
    </rPh>
    <phoneticPr fontId="7"/>
  </si>
  <si>
    <t>■異文化交流等に関する取組</t>
    <rPh sb="1" eb="4">
      <t>イブンカ</t>
    </rPh>
    <rPh sb="4" eb="6">
      <t>コウリュウ</t>
    </rPh>
    <rPh sb="6" eb="7">
      <t>トウ</t>
    </rPh>
    <rPh sb="8" eb="9">
      <t>カン</t>
    </rPh>
    <rPh sb="11" eb="13">
      <t>トリクミ</t>
    </rPh>
    <phoneticPr fontId="7"/>
  </si>
  <si>
    <t>■自己アピールポイント</t>
    <rPh sb="1" eb="3">
      <t>ジコ</t>
    </rPh>
    <phoneticPr fontId="7"/>
  </si>
  <si>
    <t>※探求活動の内容が複数ある場合、このエクセルシート上ではプルダウンで選択するのではなく、セルに直接入力してください。応募フォーム上では複数選択できるようになっています。</t>
    <rPh sb="1" eb="3">
      <t>タンキュウ</t>
    </rPh>
    <rPh sb="3" eb="5">
      <t>カツドウ</t>
    </rPh>
    <rPh sb="6" eb="8">
      <t>ナイヨウ</t>
    </rPh>
    <rPh sb="9" eb="11">
      <t>フクスウ</t>
    </rPh>
    <rPh sb="13" eb="15">
      <t>バアイ</t>
    </rPh>
    <rPh sb="25" eb="26">
      <t>ジョウ</t>
    </rPh>
    <rPh sb="34" eb="36">
      <t>センタク</t>
    </rPh>
    <rPh sb="47" eb="49">
      <t>チョクセツ</t>
    </rPh>
    <rPh sb="49" eb="51">
      <t>ニュウリョク</t>
    </rPh>
    <rPh sb="58" eb="60">
      <t>オウボ</t>
    </rPh>
    <rPh sb="64" eb="65">
      <t>ジョウ</t>
    </rPh>
    <rPh sb="67" eb="69">
      <t>フクスウ</t>
    </rPh>
    <rPh sb="69" eb="71">
      <t>センタク</t>
    </rPh>
    <phoneticPr fontId="7"/>
  </si>
  <si>
    <t>応募フォーム入力時の注意事項</t>
    <rPh sb="0" eb="2">
      <t>オウボ</t>
    </rPh>
    <rPh sb="6" eb="9">
      <t>ニュウリョクジ</t>
    </rPh>
    <rPh sb="10" eb="12">
      <t>チュウイ</t>
    </rPh>
    <rPh sb="12" eb="14">
      <t>ジコウ</t>
    </rPh>
    <phoneticPr fontId="7"/>
  </si>
  <si>
    <r>
      <rPr>
        <b/>
        <sz val="18"/>
        <color rgb="FFC00000"/>
        <rFont val="Meiryo UI"/>
        <family val="3"/>
        <charset val="128"/>
      </rPr>
      <t>【注意事項】</t>
    </r>
    <r>
      <rPr>
        <sz val="18"/>
        <color theme="1"/>
        <rFont val="Meiryo UI"/>
        <family val="3"/>
        <charset val="128"/>
      </rPr>
      <t xml:space="preserve">
　〇本シートは留学計画書の検討を進めるために、本人の下書き及び指導教員等への相談用に活用してください。
　〇本制度の応募はオンライン上の応募フォームから行います。本シートを提出しても受付はできませんのでご注意ください。</t>
    </r>
    <rPh sb="1" eb="3">
      <t>チュウイ</t>
    </rPh>
    <rPh sb="3" eb="5">
      <t>ジコウ</t>
    </rPh>
    <rPh sb="9" eb="10">
      <t>ホン</t>
    </rPh>
    <rPh sb="14" eb="16">
      <t>リュウガク</t>
    </rPh>
    <rPh sb="16" eb="18">
      <t>ケイカク</t>
    </rPh>
    <rPh sb="18" eb="19">
      <t>ショ</t>
    </rPh>
    <rPh sb="23" eb="24">
      <t>スス</t>
    </rPh>
    <rPh sb="30" eb="32">
      <t>ホンニン</t>
    </rPh>
    <rPh sb="33" eb="35">
      <t>シタガ</t>
    </rPh>
    <rPh sb="36" eb="37">
      <t>オヨ</t>
    </rPh>
    <rPh sb="38" eb="40">
      <t>シドウ</t>
    </rPh>
    <rPh sb="40" eb="42">
      <t>キョウイン</t>
    </rPh>
    <rPh sb="42" eb="43">
      <t>トウ</t>
    </rPh>
    <rPh sb="45" eb="47">
      <t>ソウダン</t>
    </rPh>
    <rPh sb="47" eb="48">
      <t>ヨウ</t>
    </rPh>
    <rPh sb="49" eb="51">
      <t>カツヨウ</t>
    </rPh>
    <rPh sb="61" eb="62">
      <t>ホン</t>
    </rPh>
    <rPh sb="62" eb="64">
      <t>セイド</t>
    </rPh>
    <rPh sb="65" eb="67">
      <t>オウボ</t>
    </rPh>
    <rPh sb="73" eb="74">
      <t>ジョウ</t>
    </rPh>
    <rPh sb="75" eb="77">
      <t>オウボ</t>
    </rPh>
    <rPh sb="83" eb="84">
      <t>オコナ</t>
    </rPh>
    <rPh sb="93" eb="95">
      <t>テイシュツ</t>
    </rPh>
    <rPh sb="98" eb="100">
      <t>ウケツケ</t>
    </rPh>
    <phoneticPr fontId="7"/>
  </si>
  <si>
    <t>応募フォーム入力時の注意事項</t>
    <phoneticPr fontId="7"/>
  </si>
  <si>
    <t>応募フォーム申請時にアップロードしてください</t>
    <rPh sb="0" eb="2">
      <t>オウボ</t>
    </rPh>
    <rPh sb="6" eb="9">
      <t>シンセイジ</t>
    </rPh>
    <phoneticPr fontId="7"/>
  </si>
  <si>
    <r>
      <t xml:space="preserve">（A4　１枚以内PDF添付）
</t>
    </r>
    <r>
      <rPr>
        <b/>
        <sz val="14"/>
        <color theme="1"/>
        <rFont val="Meiryo UI"/>
        <family val="3"/>
        <charset val="128"/>
      </rPr>
      <t>応募フォーム申請時にアップロードしてください</t>
    </r>
    <rPh sb="15" eb="17">
      <t>オウボ</t>
    </rPh>
    <rPh sb="21" eb="24">
      <t>シンセイジ</t>
    </rPh>
    <phoneticPr fontId="7"/>
  </si>
  <si>
    <t>所属学部／研究科／学科／専攻／コース</t>
    <phoneticPr fontId="7"/>
  </si>
  <si>
    <t>※在籍大学等の教員あるいは職員に直筆の署名をもらい、スキャンしたものをアップロードしてください。
※ファイル形式はPDFデータにてご提出ください。
※ファイル名は「在籍大学等名_推薦状_氏名」としてください。
（例）東京グローパス大学_推薦状_東京花子</t>
    <rPh sb="16" eb="18">
      <t>ジキヒツ</t>
    </rPh>
    <phoneticPr fontId="7"/>
  </si>
  <si>
    <t>その他
の場合</t>
    <rPh sb="2" eb="3">
      <t>タ</t>
    </rPh>
    <rPh sb="5" eb="7">
      <t>バアイ</t>
    </rPh>
    <phoneticPr fontId="7"/>
  </si>
  <si>
    <t>GPA算出方法説明書</t>
    <phoneticPr fontId="7"/>
  </si>
  <si>
    <t>※4～6段階評価に当てはまらない学校等については、いずれかに当てはめてGPAを算出し、計算の根拠をご提出ください。</t>
    <phoneticPr fontId="7"/>
  </si>
  <si>
    <t>※GPA算出方法説明書で算出したGPAを入力してください。</t>
    <rPh sb="4" eb="11">
      <t>サンシュツホウホウセツメイショ</t>
    </rPh>
    <rPh sb="12" eb="14">
      <t>サンシュツ</t>
    </rPh>
    <rPh sb="20" eb="22">
      <t>ニュウリョク</t>
    </rPh>
    <phoneticPr fontId="7"/>
  </si>
  <si>
    <t>受入機関名（英語/日本語）</t>
    <rPh sb="0" eb="2">
      <t>ウケイレ</t>
    </rPh>
    <rPh sb="9" eb="12">
      <t>ニホンゴ</t>
    </rPh>
    <phoneticPr fontId="7"/>
  </si>
  <si>
    <r>
      <t>受入機関は当該国の高等教育機関に位置付けられていますか？</t>
    </r>
    <r>
      <rPr>
        <b/>
        <sz val="14"/>
        <color theme="5"/>
        <rFont val="Meiryo UI"/>
        <family val="3"/>
        <charset val="128"/>
      </rPr>
      <t>（「はい」か「いいえ」を選択）</t>
    </r>
    <rPh sb="0" eb="2">
      <t>ウケイレ</t>
    </rPh>
    <rPh sb="2" eb="4">
      <t>キカン</t>
    </rPh>
    <rPh sb="5" eb="8">
      <t>トウガイコク</t>
    </rPh>
    <rPh sb="9" eb="11">
      <t>コウトウ</t>
    </rPh>
    <rPh sb="11" eb="13">
      <t>キョウイク</t>
    </rPh>
    <rPh sb="13" eb="15">
      <t>キカン</t>
    </rPh>
    <rPh sb="16" eb="19">
      <t>イチヅ</t>
    </rPh>
    <rPh sb="40" eb="42">
      <t>センタク</t>
    </rPh>
    <phoneticPr fontId="7"/>
  </si>
  <si>
    <t>総登録単位数</t>
    <rPh sb="0" eb="6">
      <t>ソウトウロクタンイスウ</t>
    </rPh>
    <phoneticPr fontId="7"/>
  </si>
  <si>
    <t>総登録単位数</t>
    <rPh sb="0" eb="1">
      <t>ソウ</t>
    </rPh>
    <rPh sb="1" eb="3">
      <t>トウロク</t>
    </rPh>
    <rPh sb="3" eb="6">
      <t>タンイスウ</t>
    </rPh>
    <phoneticPr fontId="7"/>
  </si>
  <si>
    <t>※生計維持者の要件・提出書類等については募集要項・FAQを参照してください。
※学生本人との同居・別居の別、収入の有無・多寡は問いません。
※父母がいない場合は、代わって生計を維持している主な人が生計維持者となります。</t>
    <rPh sb="91" eb="92">
      <t>カタ</t>
    </rPh>
    <phoneticPr fontId="7"/>
  </si>
  <si>
    <t>※提出書類に関してはFAQをご確認ください。
※生計維持者申告書の提出にあたっては、記入例を参考にしてください。
生計維持者申告書内の項目「父母に関する事実関係が確認できる証明書」は、選択肢から該当するものを選んでください。
生計維持者申告書をダウンロードいただき該当の空欄セル右側の「▼」を押すと選択肢が表示されます。
※ファイル名は「在籍大学等名_戸籍謄本・生計維持者申告書等_氏名」としてください。ファイルが複数ある場合は、末尾に１、２…と追記してください。
（例）東京グローパス大学_戸籍謄本・生計維持者申告書等_東京花子１
※戸籍謄本（戸籍抄本）は発行日から３か月以内のものを提出してください。
※ファイル形式はPDFデータにてご提出ください。</t>
    <phoneticPr fontId="7"/>
  </si>
  <si>
    <t>生計維持者申告書・申告書記入例.xlsx</t>
    <phoneticPr fontId="7"/>
  </si>
  <si>
    <t>受付可能な試験機関（スコアレポート）一覧.pdf</t>
    <phoneticPr fontId="7"/>
  </si>
  <si>
    <t>GPA算出方法説明書・記入例.xlsx</t>
    <phoneticPr fontId="7"/>
  </si>
  <si>
    <t>①いずれかの対応する段階評価を選択してください。（100点法のみの場合は５段階評価を選択してください。）
②各評価の単位数（科目数ではありません）の合計を入力してください。
③単位数は最新の成績証明書等に基づき、入学から現在までの通算で入力してください。（不可となった単位も入力が必要です。）
④成績結果が合格のみで評価が無い場合は評価評号「合」「P」に記載してください。（「合」「P」の数はGPAの換算対象に含まれません。）
⑤入力いただいた総登録単位数が、ご自身の実際の総登録単位数と一致することを確認してください。
⑥その他を選択した方は、GPAの算出根拠を「GPA算出方法説明書」に記入の上ご提出ください。
※GPAが2.5以上（4.0点満点）が応募のための必須条件となります。</t>
    <phoneticPr fontId="7"/>
  </si>
  <si>
    <t>語学能力証明書.xlsx</t>
  </si>
  <si>
    <t>※ご提出いただいた語学力を証明する書類に記載されている取得スコアと同じスコアを入力してください。
※入力の際は、語学試験CEFR換算表（別シート）から該当するスコアをコピーし、入力欄に貼り付けてください。
※試験名「ドイツ語：TestDaF」を選択した場合。
　取得されたスコアのうち、4項目（読む、聞く、書く、話す）で最も低いスコアを入力してください。</t>
    <rPh sb="56" eb="58">
      <t>ゴガク</t>
    </rPh>
    <rPh sb="58" eb="60">
      <t>シケン</t>
    </rPh>
    <rPh sb="64" eb="66">
      <t>カンサン</t>
    </rPh>
    <rPh sb="66" eb="67">
      <t>ヒョウ</t>
    </rPh>
    <rPh sb="68" eb="69">
      <t>ベツ</t>
    </rPh>
    <phoneticPr fontId="7"/>
  </si>
  <si>
    <t>所在国・地域名（日本語）</t>
    <rPh sb="0" eb="2">
      <t>ウケイレ</t>
    </rPh>
    <rPh sb="9" eb="12">
      <t>ニホンゴ</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</si>
</sst>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Red]\(0.00\)"/>
    <numFmt numFmtId="177" formatCode="0.00_ "/>
    <numFmt numFmtId="178" formatCode="[$-F800]dddd\,\ mmmm\ dd\,\ yyyy"/>
    <numFmt numFmtId="179" formatCode="0_);[Red]\(0\)"/>
    <numFmt numFmtId="180" formatCode="0_ "/>
  </numFmts>
  <fonts count="31"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8"/>
      <color theme="1"/>
      <name val="Meiryo UI"/>
      <family val="3"/>
      <charset val="128"/>
    </font>
    <font>
      <b/>
      <sz val="16"/>
      <color theme="1"/>
      <name val="Meiryo UI"/>
      <family val="3"/>
      <charset val="128"/>
    </font>
    <font>
      <b/>
      <sz val="14"/>
      <color theme="1"/>
      <name val="Meiryo UI"/>
      <family val="3"/>
      <charset val="128"/>
    </font>
    <font>
      <sz val="11"/>
      <color theme="1"/>
      <name val="Meiryo UI"/>
      <family val="3"/>
      <charset val="128"/>
    </font>
    <font>
      <sz val="14"/>
      <color theme="1"/>
      <name val="Meiryo UI"/>
      <family val="3"/>
      <charset val="128"/>
    </font>
    <font>
      <sz val="12"/>
      <color theme="1"/>
      <name val="Meiryo UI"/>
      <family val="3"/>
      <charset val="128"/>
    </font>
    <font>
      <b/>
      <sz val="12"/>
      <color theme="1"/>
      <name val="Meiryo UI"/>
      <family val="3"/>
      <charset val="128"/>
    </font>
    <font>
      <b/>
      <sz val="14"/>
      <color theme="5"/>
      <name val="Meiryo UI"/>
      <family val="3"/>
      <charset val="128"/>
    </font>
    <font>
      <b/>
      <u/>
      <sz val="16"/>
      <color theme="5"/>
      <name val="Meiryo UI"/>
      <family val="3"/>
      <charset val="128"/>
    </font>
    <font>
      <b/>
      <sz val="16"/>
      <name val="Meiryo UI"/>
      <family val="3"/>
      <charset val="128"/>
    </font>
    <font>
      <b/>
      <sz val="14"/>
      <color rgb="FFC00000"/>
      <name val="Meiryo UI"/>
      <family val="3"/>
      <charset val="128"/>
    </font>
    <font>
      <sz val="11"/>
      <color rgb="FFFF0000"/>
      <name val="Meiryo UI"/>
      <family val="3"/>
      <charset val="128"/>
    </font>
    <font>
      <sz val="18"/>
      <color rgb="FFFF0000"/>
      <name val="Meiryo UI"/>
      <family val="3"/>
      <charset val="128"/>
    </font>
    <font>
      <b/>
      <sz val="12"/>
      <color rgb="FFC00000"/>
      <name val="Meiryo UI"/>
      <family val="3"/>
      <charset val="128"/>
    </font>
    <font>
      <b/>
      <sz val="14"/>
      <name val="Meiryo UI"/>
      <family val="3"/>
      <charset val="128"/>
    </font>
    <font>
      <sz val="6"/>
      <name val="游ゴシック"/>
      <family val="2"/>
      <charset val="128"/>
      <scheme val="minor"/>
    </font>
    <font>
      <b/>
      <sz val="22"/>
      <color theme="1"/>
      <name val="Meiryo UI"/>
      <family val="3"/>
      <charset val="128"/>
    </font>
    <font>
      <b/>
      <sz val="18"/>
      <color rgb="FFC00000"/>
      <name val="Meiryo UI"/>
      <family val="3"/>
      <charset val="128"/>
    </font>
    <font>
      <b/>
      <sz val="20"/>
      <color theme="1"/>
      <name val="Meiryo UI"/>
      <family val="3"/>
      <charset val="128"/>
    </font>
    <font>
      <sz val="20"/>
      <color theme="1"/>
      <name val="Meiryo UI"/>
      <family val="3"/>
      <charset val="128"/>
    </font>
    <font>
      <u/>
      <sz val="11"/>
      <color theme="10"/>
      <name val="游ゴシック"/>
      <family val="2"/>
      <scheme val="minor"/>
    </font>
    <font>
      <u/>
      <sz val="12"/>
      <color theme="10"/>
      <name val="Meiryo UI"/>
      <family val="3"/>
      <charset val="128"/>
    </font>
    <font>
      <sz val="12"/>
      <name val="Meiryo UI"/>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s>
  <cellStyleXfs count="6">
    <xf numFmtId="0" fontId="0" fillId="0" borderId="0"/>
    <xf numFmtId="0" fontId="6" fillId="0" borderId="0">
      <alignment vertical="center"/>
    </xf>
    <xf numFmtId="0" fontId="5" fillId="0" borderId="0">
      <alignment vertical="center"/>
    </xf>
    <xf numFmtId="0" fontId="4" fillId="0" borderId="0">
      <alignment vertical="center"/>
    </xf>
    <xf numFmtId="0" fontId="1" fillId="0" borderId="0">
      <alignment vertical="center"/>
    </xf>
    <xf numFmtId="0" fontId="28" fillId="0" borderId="0" applyNumberFormat="0" applyFill="0" applyBorder="0" applyAlignment="0" applyProtection="0"/>
  </cellStyleXfs>
  <cellXfs count="163">
    <xf numFmtId="0" fontId="0" fillId="0" borderId="0" xfId="0"/>
    <xf numFmtId="0" fontId="4" fillId="0" borderId="0" xfId="3">
      <alignment vertical="center"/>
    </xf>
    <xf numFmtId="0" fontId="3" fillId="0" borderId="0" xfId="3" applyFont="1">
      <alignment vertical="center"/>
    </xf>
    <xf numFmtId="0" fontId="2" fillId="0" borderId="0" xfId="3" applyFont="1">
      <alignment vertical="center"/>
    </xf>
    <xf numFmtId="0" fontId="8" fillId="0" borderId="0" xfId="1" applyFont="1">
      <alignment vertical="center"/>
    </xf>
    <xf numFmtId="0" fontId="10" fillId="0" borderId="1" xfId="1" applyFont="1" applyBorder="1" applyAlignment="1">
      <alignment vertical="center" wrapText="1"/>
    </xf>
    <xf numFmtId="0" fontId="8" fillId="0" borderId="0" xfId="1" applyFont="1" applyAlignment="1">
      <alignment vertical="center" wrapText="1"/>
    </xf>
    <xf numFmtId="0" fontId="11" fillId="0" borderId="0" xfId="0" applyFont="1"/>
    <xf numFmtId="0" fontId="10" fillId="0" borderId="1" xfId="1" applyFont="1" applyBorder="1" applyAlignment="1">
      <alignment horizontal="left" vertical="center" wrapText="1"/>
    </xf>
    <xf numFmtId="0" fontId="9" fillId="0" borderId="7" xfId="1" applyFont="1" applyBorder="1" applyAlignment="1">
      <alignment horizontal="center" vertical="center" wrapText="1"/>
    </xf>
    <xf numFmtId="0" fontId="13" fillId="0" borderId="1" xfId="1" applyFont="1" applyBorder="1" applyAlignment="1">
      <alignment vertical="center" wrapText="1"/>
    </xf>
    <xf numFmtId="0" fontId="8" fillId="0" borderId="1" xfId="1" applyFont="1" applyBorder="1">
      <alignment vertical="center"/>
    </xf>
    <xf numFmtId="0" fontId="13" fillId="0" borderId="1" xfId="1" applyFont="1" applyBorder="1">
      <alignment vertical="center"/>
    </xf>
    <xf numFmtId="0" fontId="8" fillId="0" borderId="5" xfId="1" applyFont="1" applyBorder="1">
      <alignment vertical="center"/>
    </xf>
    <xf numFmtId="0" fontId="13" fillId="0" borderId="1" xfId="0" applyFont="1" applyBorder="1" applyAlignment="1">
      <alignment wrapText="1"/>
    </xf>
    <xf numFmtId="0" fontId="13" fillId="0" borderId="1" xfId="0" applyFont="1" applyBorder="1"/>
    <xf numFmtId="0" fontId="13" fillId="0" borderId="1" xfId="0" applyFont="1" applyBorder="1" applyAlignment="1">
      <alignment vertical="center" wrapText="1"/>
    </xf>
    <xf numFmtId="0" fontId="13" fillId="0" borderId="0" xfId="0" applyFont="1"/>
    <xf numFmtId="0" fontId="20" fillId="0" borderId="0" xfId="1" applyFont="1" applyAlignment="1">
      <alignment vertical="center" wrapText="1"/>
    </xf>
    <xf numFmtId="0" fontId="19" fillId="0" borderId="0" xfId="0" applyFont="1" applyAlignment="1">
      <alignment vertical="center" wrapText="1"/>
    </xf>
    <xf numFmtId="0" fontId="21" fillId="0" borderId="1" xfId="1" applyFont="1" applyBorder="1" applyAlignment="1">
      <alignment vertical="center" wrapText="1"/>
    </xf>
    <xf numFmtId="0" fontId="13" fillId="0" borderId="8" xfId="1" applyFont="1" applyBorder="1">
      <alignment vertical="center"/>
    </xf>
    <xf numFmtId="0" fontId="13" fillId="0" borderId="5" xfId="1" applyFont="1" applyBorder="1" applyAlignment="1">
      <alignment vertical="center" wrapText="1"/>
    </xf>
    <xf numFmtId="0" fontId="13" fillId="0" borderId="8" xfId="1" applyFont="1" applyBorder="1" applyAlignment="1">
      <alignment vertical="center" wrapText="1"/>
    </xf>
    <xf numFmtId="0" fontId="13" fillId="0" borderId="9" xfId="1" applyFont="1" applyBorder="1" applyAlignment="1">
      <alignment vertical="center" wrapText="1"/>
    </xf>
    <xf numFmtId="0" fontId="14" fillId="0" borderId="12" xfId="1" applyFont="1" applyBorder="1" applyAlignment="1">
      <alignment horizontal="center" vertical="center" wrapText="1"/>
    </xf>
    <xf numFmtId="0" fontId="10" fillId="0" borderId="8" xfId="1" applyFont="1" applyBorder="1" applyAlignment="1">
      <alignment horizontal="left" vertical="center" wrapText="1"/>
    </xf>
    <xf numFmtId="0" fontId="20" fillId="0" borderId="22" xfId="1" applyFont="1" applyBorder="1" applyAlignment="1">
      <alignment vertical="center" wrapText="1"/>
    </xf>
    <xf numFmtId="0" fontId="11" fillId="0" borderId="1" xfId="0" applyFont="1" applyBorder="1" applyAlignment="1">
      <alignment horizontal="center" vertical="center"/>
    </xf>
    <xf numFmtId="0" fontId="11" fillId="0" borderId="1" xfId="0" applyFont="1" applyBorder="1" applyAlignment="1">
      <alignment vertical="center" wrapText="1"/>
    </xf>
    <xf numFmtId="0" fontId="9" fillId="0" borderId="19" xfId="1" applyFont="1" applyBorder="1" applyAlignment="1">
      <alignment horizontal="center" vertical="center"/>
    </xf>
    <xf numFmtId="0" fontId="10" fillId="3" borderId="5" xfId="0" applyFont="1" applyFill="1" applyBorder="1" applyAlignment="1">
      <alignment horizontal="center" vertical="center"/>
    </xf>
    <xf numFmtId="0" fontId="9" fillId="3" borderId="18" xfId="0" applyFont="1" applyFill="1" applyBorder="1" applyAlignment="1">
      <alignment horizontal="center" vertical="center" wrapText="1"/>
    </xf>
    <xf numFmtId="0" fontId="9" fillId="3" borderId="7" xfId="1" applyFont="1" applyFill="1" applyBorder="1" applyAlignment="1">
      <alignment horizontal="center" vertical="center" wrapText="1"/>
    </xf>
    <xf numFmtId="0" fontId="9" fillId="3" borderId="19" xfId="0" applyFont="1" applyFill="1" applyBorder="1" applyAlignment="1">
      <alignment horizontal="center" vertical="center"/>
    </xf>
    <xf numFmtId="0" fontId="9" fillId="3" borderId="6" xfId="1" applyFont="1" applyFill="1" applyBorder="1" applyAlignment="1">
      <alignment horizontal="center" vertical="center" wrapText="1"/>
    </xf>
    <xf numFmtId="0" fontId="10" fillId="0" borderId="3" xfId="1" applyFont="1" applyBorder="1" applyAlignment="1">
      <alignment vertical="center" wrapText="1"/>
    </xf>
    <xf numFmtId="0" fontId="10" fillId="0" borderId="3" xfId="1" applyFont="1" applyBorder="1" applyAlignment="1">
      <alignment horizontal="left" vertical="center" wrapText="1"/>
    </xf>
    <xf numFmtId="0" fontId="9" fillId="3" borderId="9" xfId="0" applyFont="1" applyFill="1" applyBorder="1" applyAlignment="1">
      <alignment horizontal="center" vertical="center" wrapText="1"/>
    </xf>
    <xf numFmtId="0" fontId="10" fillId="3" borderId="8" xfId="0" applyFont="1" applyFill="1" applyBorder="1" applyAlignment="1">
      <alignment horizontal="center" vertical="center"/>
    </xf>
    <xf numFmtId="0" fontId="11" fillId="3" borderId="9" xfId="0" applyFont="1" applyFill="1" applyBorder="1"/>
    <xf numFmtId="176" fontId="12" fillId="0" borderId="1" xfId="1" applyNumberFormat="1" applyFont="1" applyBorder="1" applyAlignment="1">
      <alignment horizontal="left" vertical="center" wrapText="1"/>
    </xf>
    <xf numFmtId="177" fontId="12" fillId="0" borderId="1" xfId="1" applyNumberFormat="1" applyFont="1" applyBorder="1" applyAlignment="1">
      <alignment horizontal="left" vertical="center" wrapText="1"/>
    </xf>
    <xf numFmtId="0" fontId="26" fillId="0" borderId="5" xfId="1" applyFont="1" applyBorder="1" applyAlignment="1">
      <alignment horizontal="center" vertical="center" wrapText="1"/>
    </xf>
    <xf numFmtId="0" fontId="26" fillId="0" borderId="9" xfId="1" applyFont="1" applyBorder="1" applyAlignment="1">
      <alignment horizontal="center" vertical="center" wrapText="1"/>
    </xf>
    <xf numFmtId="0" fontId="26" fillId="0" borderId="11" xfId="1" applyFont="1" applyBorder="1" applyAlignment="1">
      <alignment horizontal="center" vertical="center" wrapText="1"/>
    </xf>
    <xf numFmtId="0" fontId="27" fillId="0" borderId="0" xfId="1" applyFont="1" applyAlignment="1">
      <alignment vertical="center" wrapText="1"/>
    </xf>
    <xf numFmtId="0" fontId="12" fillId="4" borderId="1" xfId="1" applyFont="1" applyFill="1" applyBorder="1" applyAlignment="1">
      <alignment horizontal="center" vertical="center" wrapText="1"/>
    </xf>
    <xf numFmtId="0" fontId="22" fillId="4" borderId="1" xfId="1" applyFont="1" applyFill="1" applyBorder="1" applyAlignment="1">
      <alignment horizontal="center" vertical="center" wrapText="1"/>
    </xf>
    <xf numFmtId="0" fontId="26" fillId="0" borderId="1" xfId="1" applyFont="1" applyBorder="1" applyAlignment="1">
      <alignment horizontal="center" vertical="center" wrapText="1"/>
    </xf>
    <xf numFmtId="0" fontId="26" fillId="0" borderId="1" xfId="1" applyFont="1" applyBorder="1" applyAlignment="1">
      <alignment vertical="center" wrapText="1"/>
    </xf>
    <xf numFmtId="0" fontId="26" fillId="0" borderId="1" xfId="1" applyFont="1" applyBorder="1" applyAlignment="1">
      <alignment horizontal="left" vertical="center" wrapText="1"/>
    </xf>
    <xf numFmtId="0" fontId="27" fillId="0" borderId="0" xfId="0" applyFont="1"/>
    <xf numFmtId="179" fontId="12" fillId="0" borderId="1" xfId="1" applyNumberFormat="1" applyFont="1" applyBorder="1" applyAlignment="1">
      <alignment horizontal="left" vertical="center" wrapText="1"/>
    </xf>
    <xf numFmtId="180" fontId="12" fillId="0" borderId="1" xfId="1" applyNumberFormat="1" applyFont="1" applyBorder="1" applyAlignment="1">
      <alignment horizontal="left" vertical="center" wrapText="1"/>
    </xf>
    <xf numFmtId="0" fontId="26" fillId="0" borderId="36" xfId="1" applyFont="1" applyBorder="1" applyAlignment="1">
      <alignment horizontal="center" vertical="center" wrapText="1"/>
    </xf>
    <xf numFmtId="0" fontId="22" fillId="4" borderId="36" xfId="1" applyFont="1" applyFill="1" applyBorder="1" applyAlignment="1">
      <alignment horizontal="center" vertical="center" wrapText="1"/>
    </xf>
    <xf numFmtId="0" fontId="13" fillId="0" borderId="36" xfId="1" applyFont="1" applyBorder="1" applyAlignment="1">
      <alignment vertical="center" wrapText="1"/>
    </xf>
    <xf numFmtId="0" fontId="13" fillId="5" borderId="8" xfId="1" applyFont="1" applyFill="1" applyBorder="1" applyAlignment="1">
      <alignment vertical="center" wrapText="1"/>
    </xf>
    <xf numFmtId="0" fontId="13" fillId="5" borderId="9" xfId="1" applyFont="1" applyFill="1" applyBorder="1" applyAlignment="1">
      <alignment vertical="center" wrapText="1"/>
    </xf>
    <xf numFmtId="0" fontId="30" fillId="0" borderId="5" xfId="1" applyFont="1" applyBorder="1" applyAlignment="1">
      <alignment vertical="center" wrapText="1"/>
    </xf>
    <xf numFmtId="0" fontId="12" fillId="0" borderId="5" xfId="1" applyFont="1" applyBorder="1" applyAlignment="1" applyProtection="1">
      <alignment horizontal="left" vertical="center" wrapText="1"/>
      <protection locked="0"/>
    </xf>
    <xf numFmtId="0" fontId="12" fillId="0" borderId="1" xfId="1" applyFont="1" applyBorder="1" applyAlignment="1" applyProtection="1">
      <alignment horizontal="left" vertical="center" wrapText="1"/>
      <protection locked="0"/>
    </xf>
    <xf numFmtId="178" fontId="12" fillId="0" borderId="8" xfId="1" applyNumberFormat="1" applyFont="1" applyBorder="1" applyAlignment="1" applyProtection="1">
      <alignment horizontal="left" vertical="center" wrapText="1"/>
      <protection locked="0"/>
    </xf>
    <xf numFmtId="55" fontId="12" fillId="0" borderId="1" xfId="1" applyNumberFormat="1" applyFont="1" applyBorder="1" applyAlignment="1" applyProtection="1">
      <alignment horizontal="left" vertical="center" wrapText="1"/>
      <protection locked="0"/>
    </xf>
    <xf numFmtId="0" fontId="12" fillId="0" borderId="9" xfId="1" applyFont="1" applyBorder="1" applyAlignment="1" applyProtection="1">
      <alignment horizontal="center" vertical="center" wrapText="1"/>
      <protection locked="0"/>
    </xf>
    <xf numFmtId="0" fontId="12" fillId="0" borderId="5" xfId="1" applyFont="1" applyBorder="1" applyAlignment="1" applyProtection="1">
      <alignment horizontal="center" vertical="center" wrapText="1"/>
      <protection locked="0"/>
    </xf>
    <xf numFmtId="0" fontId="12" fillId="0" borderId="8" xfId="1" applyFont="1" applyBorder="1" applyAlignment="1" applyProtection="1">
      <alignment horizontal="center" vertical="center" wrapText="1"/>
      <protection locked="0"/>
    </xf>
    <xf numFmtId="0" fontId="13" fillId="0" borderId="1" xfId="1" applyFont="1" applyBorder="1" applyAlignment="1" applyProtection="1">
      <alignment horizontal="left" vertical="center" wrapText="1"/>
      <protection locked="0"/>
    </xf>
    <xf numFmtId="31" fontId="13" fillId="0" borderId="1" xfId="1" applyNumberFormat="1" applyFont="1" applyBorder="1" applyAlignment="1" applyProtection="1">
      <alignment horizontal="left" vertical="center" wrapText="1"/>
      <protection locked="0"/>
    </xf>
    <xf numFmtId="0" fontId="13" fillId="0" borderId="1" xfId="1" applyFont="1" applyBorder="1" applyAlignment="1" applyProtection="1">
      <alignment vertical="center" wrapText="1"/>
      <protection locked="0"/>
    </xf>
    <xf numFmtId="0" fontId="12" fillId="0" borderId="1" xfId="1" applyFont="1" applyBorder="1" applyAlignment="1" applyProtection="1">
      <alignment horizontal="center" vertical="center" wrapText="1"/>
      <protection locked="0"/>
    </xf>
    <xf numFmtId="0" fontId="11" fillId="0" borderId="1" xfId="1" applyFont="1" applyBorder="1" applyAlignment="1" applyProtection="1">
      <alignment vertical="center" wrapText="1"/>
      <protection locked="0"/>
    </xf>
    <xf numFmtId="0" fontId="10" fillId="0" borderId="1" xfId="1" applyFont="1" applyBorder="1" applyAlignment="1" applyProtection="1">
      <alignment horizontal="center" vertical="center" wrapText="1"/>
      <protection locked="0"/>
    </xf>
    <xf numFmtId="0" fontId="11" fillId="0" borderId="0" xfId="0" applyFont="1" applyProtection="1">
      <protection locked="0"/>
    </xf>
    <xf numFmtId="0" fontId="11" fillId="0" borderId="1" xfId="0" applyFont="1" applyBorder="1" applyAlignment="1" applyProtection="1">
      <alignment horizontal="center" vertical="center"/>
      <protection locked="0"/>
    </xf>
    <xf numFmtId="0" fontId="11" fillId="0" borderId="1" xfId="0" applyFont="1" applyBorder="1" applyAlignment="1" applyProtection="1">
      <alignment horizontal="center" vertical="center" wrapText="1"/>
      <protection locked="0"/>
    </xf>
    <xf numFmtId="0" fontId="28" fillId="0" borderId="5" xfId="5" applyFill="1" applyBorder="1"/>
    <xf numFmtId="0" fontId="29" fillId="0" borderId="29" xfId="5" applyFont="1" applyFill="1" applyBorder="1"/>
    <xf numFmtId="0" fontId="28" fillId="5" borderId="9" xfId="5" applyFill="1" applyBorder="1"/>
    <xf numFmtId="0" fontId="10" fillId="0" borderId="33" xfId="1" applyFont="1" applyBorder="1" applyAlignment="1">
      <alignment horizontal="center" vertical="center" wrapText="1"/>
    </xf>
    <xf numFmtId="0" fontId="10" fillId="0" borderId="12" xfId="1" applyFont="1" applyBorder="1" applyAlignment="1">
      <alignment horizontal="center" vertical="center" wrapText="1"/>
    </xf>
    <xf numFmtId="0" fontId="10" fillId="0" borderId="0" xfId="1" applyFont="1" applyAlignment="1">
      <alignment horizontal="center" vertical="center" wrapText="1"/>
    </xf>
    <xf numFmtId="0" fontId="10" fillId="0" borderId="13" xfId="1" applyFont="1" applyBorder="1" applyAlignment="1">
      <alignment horizontal="center" vertical="center" wrapText="1"/>
    </xf>
    <xf numFmtId="0" fontId="26" fillId="0" borderId="8" xfId="1" applyFont="1" applyBorder="1" applyAlignment="1">
      <alignment horizontal="center" vertical="center" wrapText="1"/>
    </xf>
    <xf numFmtId="0" fontId="26" fillId="0" borderId="9" xfId="1" applyFont="1" applyBorder="1" applyAlignment="1">
      <alignment horizontal="center" vertical="center" wrapText="1"/>
    </xf>
    <xf numFmtId="0" fontId="22" fillId="4" borderId="8" xfId="1" applyFont="1" applyFill="1" applyBorder="1" applyAlignment="1">
      <alignment horizontal="center" vertical="center" wrapText="1"/>
    </xf>
    <xf numFmtId="0" fontId="22" fillId="4" borderId="9" xfId="1" applyFont="1" applyFill="1" applyBorder="1" applyAlignment="1">
      <alignment horizontal="center" vertical="center" wrapText="1"/>
    </xf>
    <xf numFmtId="0" fontId="8" fillId="3" borderId="38" xfId="1" applyFont="1" applyFill="1" applyBorder="1" applyAlignment="1">
      <alignment horizontal="center" vertical="center"/>
    </xf>
    <xf numFmtId="0" fontId="8" fillId="3" borderId="16" xfId="1" applyFont="1" applyFill="1" applyBorder="1" applyAlignment="1">
      <alignment horizontal="center" vertical="center"/>
    </xf>
    <xf numFmtId="0" fontId="8" fillId="3" borderId="17" xfId="1" applyFont="1" applyFill="1" applyBorder="1" applyAlignment="1">
      <alignment horizontal="center" vertical="center"/>
    </xf>
    <xf numFmtId="0" fontId="10" fillId="0" borderId="21" xfId="1" applyFont="1" applyBorder="1" applyAlignment="1">
      <alignment horizontal="center" vertical="center" wrapText="1"/>
    </xf>
    <xf numFmtId="0" fontId="10" fillId="0" borderId="39"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40" xfId="1" applyFont="1" applyBorder="1" applyAlignment="1">
      <alignment horizontal="center" vertical="center" wrapText="1"/>
    </xf>
    <xf numFmtId="0" fontId="10" fillId="0" borderId="11" xfId="1" applyFont="1" applyBorder="1" applyAlignment="1">
      <alignment horizontal="center" vertical="center" wrapText="1"/>
    </xf>
    <xf numFmtId="0" fontId="26" fillId="0" borderId="41" xfId="1" applyFont="1" applyBorder="1" applyAlignment="1">
      <alignment horizontal="center" vertical="center" wrapText="1"/>
    </xf>
    <xf numFmtId="0" fontId="26" fillId="0" borderId="5" xfId="1" applyFont="1" applyBorder="1" applyAlignment="1">
      <alignment horizontal="center" vertical="center" wrapText="1"/>
    </xf>
    <xf numFmtId="0" fontId="12" fillId="0" borderId="41" xfId="1" applyFont="1" applyBorder="1" applyAlignment="1" applyProtection="1">
      <alignment horizontal="center" vertical="center" wrapText="1"/>
      <protection locked="0"/>
    </xf>
    <xf numFmtId="0" fontId="12" fillId="0" borderId="9" xfId="1" applyFont="1" applyBorder="1" applyAlignment="1" applyProtection="1">
      <alignment horizontal="center" vertical="center" wrapText="1"/>
      <protection locked="0"/>
    </xf>
    <xf numFmtId="0" fontId="12" fillId="0" borderId="5" xfId="1" applyFont="1" applyBorder="1" applyAlignment="1" applyProtection="1">
      <alignment horizontal="center" vertical="center" wrapText="1"/>
      <protection locked="0"/>
    </xf>
    <xf numFmtId="0" fontId="10" fillId="0" borderId="8" xfId="1" applyFont="1" applyBorder="1" applyAlignment="1">
      <alignment vertical="center" wrapText="1"/>
    </xf>
    <xf numFmtId="0" fontId="10" fillId="0" borderId="5" xfId="1" applyFont="1" applyBorder="1" applyAlignment="1">
      <alignment vertical="center" wrapText="1"/>
    </xf>
    <xf numFmtId="0" fontId="22" fillId="4" borderId="5" xfId="1" applyFont="1" applyFill="1" applyBorder="1" applyAlignment="1">
      <alignment horizontal="center" vertical="center" wrapText="1"/>
    </xf>
    <xf numFmtId="0" fontId="8" fillId="3" borderId="21" xfId="1" applyFont="1" applyFill="1" applyBorder="1" applyAlignment="1">
      <alignment horizontal="center" vertical="center"/>
    </xf>
    <xf numFmtId="0" fontId="10" fillId="0" borderId="3" xfId="1" applyFont="1" applyBorder="1" applyAlignment="1">
      <alignment horizontal="center" vertical="center" wrapText="1"/>
    </xf>
    <xf numFmtId="0" fontId="10" fillId="0" borderId="1" xfId="1" applyFont="1" applyBorder="1" applyAlignment="1">
      <alignment horizontal="center" vertical="center" wrapText="1"/>
    </xf>
    <xf numFmtId="0" fontId="10" fillId="0" borderId="37" xfId="1" applyFont="1" applyBorder="1" applyAlignment="1">
      <alignment horizontal="center" vertical="center" wrapText="1"/>
    </xf>
    <xf numFmtId="0" fontId="10" fillId="0" borderId="34" xfId="1" applyFont="1" applyBorder="1" applyAlignment="1">
      <alignment horizontal="center" vertical="center" wrapText="1"/>
    </xf>
    <xf numFmtId="0" fontId="10" fillId="0" borderId="24" xfId="1" applyFont="1" applyBorder="1" applyAlignment="1">
      <alignment horizontal="center" vertical="center" wrapText="1"/>
    </xf>
    <xf numFmtId="0" fontId="10" fillId="0" borderId="25" xfId="1" applyFont="1" applyBorder="1" applyAlignment="1">
      <alignment horizontal="center" vertical="center" wrapText="1"/>
    </xf>
    <xf numFmtId="0" fontId="10" fillId="0" borderId="26" xfId="1" applyFont="1" applyBorder="1" applyAlignment="1">
      <alignment horizontal="center" vertical="center" wrapText="1"/>
    </xf>
    <xf numFmtId="0" fontId="14" fillId="0" borderId="3" xfId="1" applyFont="1" applyBorder="1" applyAlignment="1">
      <alignment horizontal="center" vertical="center" wrapText="1"/>
    </xf>
    <xf numFmtId="0" fontId="0" fillId="0" borderId="26" xfId="0" applyBorder="1" applyAlignment="1">
      <alignment horizontal="center" vertical="center" wrapText="1"/>
    </xf>
    <xf numFmtId="0" fontId="8" fillId="3" borderId="20" xfId="1" applyFont="1" applyFill="1" applyBorder="1" applyAlignment="1">
      <alignment horizontal="center" vertical="center"/>
    </xf>
    <xf numFmtId="0" fontId="8" fillId="3" borderId="14" xfId="1" applyFont="1" applyFill="1" applyBorder="1" applyAlignment="1">
      <alignment horizontal="center" vertical="center"/>
    </xf>
    <xf numFmtId="0" fontId="8" fillId="3" borderId="15" xfId="1" applyFont="1" applyFill="1" applyBorder="1" applyAlignment="1">
      <alignment horizontal="center" vertical="center"/>
    </xf>
    <xf numFmtId="0" fontId="9" fillId="0" borderId="28" xfId="1" applyFont="1" applyBorder="1" applyAlignment="1">
      <alignment horizontal="left" vertical="center" wrapText="1"/>
    </xf>
    <xf numFmtId="0" fontId="9" fillId="0" borderId="29" xfId="1" applyFont="1" applyBorder="1" applyAlignment="1">
      <alignment horizontal="left" vertical="center" wrapText="1"/>
    </xf>
    <xf numFmtId="0" fontId="9" fillId="0" borderId="30" xfId="1" applyFont="1" applyBorder="1" applyAlignment="1">
      <alignment horizontal="left" vertical="center" wrapText="1"/>
    </xf>
    <xf numFmtId="0" fontId="10" fillId="0" borderId="5" xfId="1" applyFont="1" applyBorder="1" applyAlignment="1">
      <alignment horizontal="center" vertical="center" wrapText="1"/>
    </xf>
    <xf numFmtId="0" fontId="12" fillId="0" borderId="8" xfId="1" applyFont="1" applyBorder="1" applyAlignment="1">
      <alignment horizontal="center" vertical="center" wrapText="1"/>
    </xf>
    <xf numFmtId="0" fontId="12" fillId="0" borderId="1" xfId="1" applyFont="1" applyBorder="1" applyAlignment="1">
      <alignment horizontal="center" vertical="center" wrapText="1"/>
    </xf>
    <xf numFmtId="0" fontId="12" fillId="0" borderId="3" xfId="1" applyFont="1" applyBorder="1" applyAlignment="1">
      <alignment horizontal="center" vertical="center" wrapText="1"/>
    </xf>
    <xf numFmtId="0" fontId="9" fillId="3" borderId="6" xfId="1" applyFont="1" applyFill="1" applyBorder="1" applyAlignment="1">
      <alignment horizontal="left" vertical="center" wrapText="1"/>
    </xf>
    <xf numFmtId="0" fontId="9" fillId="3" borderId="7" xfId="1" applyFont="1" applyFill="1" applyBorder="1" applyAlignment="1">
      <alignment horizontal="left" vertical="center" wrapText="1"/>
    </xf>
    <xf numFmtId="0" fontId="9" fillId="3" borderId="27" xfId="1" applyFont="1" applyFill="1" applyBorder="1" applyAlignment="1">
      <alignment horizontal="left" vertical="center" wrapText="1"/>
    </xf>
    <xf numFmtId="0" fontId="10" fillId="0" borderId="13" xfId="1" applyFont="1" applyBorder="1" applyAlignment="1">
      <alignment vertical="center" wrapText="1"/>
    </xf>
    <xf numFmtId="0" fontId="10" fillId="0" borderId="9" xfId="1" applyFont="1" applyBorder="1" applyAlignment="1">
      <alignment vertical="center" wrapText="1"/>
    </xf>
    <xf numFmtId="0" fontId="24" fillId="0" borderId="0" xfId="1" applyFont="1" applyAlignment="1">
      <alignment horizontal="center" vertical="center" wrapText="1"/>
    </xf>
    <xf numFmtId="0" fontId="24" fillId="0" borderId="0" xfId="1" applyFont="1" applyAlignment="1">
      <alignment horizontal="center" vertical="center"/>
    </xf>
    <xf numFmtId="0" fontId="8" fillId="0" borderId="0" xfId="1" applyFont="1" applyAlignment="1">
      <alignment horizontal="left" vertical="center" wrapText="1"/>
    </xf>
    <xf numFmtId="0" fontId="8" fillId="0" borderId="0" xfId="1" applyFont="1" applyAlignment="1">
      <alignment horizontal="left" vertical="center"/>
    </xf>
    <xf numFmtId="0" fontId="10" fillId="0" borderId="11" xfId="1" applyFont="1" applyBorder="1" applyAlignment="1">
      <alignment vertical="center" wrapText="1"/>
    </xf>
    <xf numFmtId="0" fontId="9" fillId="3" borderId="4" xfId="1" applyFont="1" applyFill="1" applyBorder="1" applyAlignment="1">
      <alignment horizontal="left" vertical="center" wrapText="1"/>
    </xf>
    <xf numFmtId="0" fontId="9" fillId="0" borderId="18" xfId="1" applyFont="1" applyBorder="1" applyAlignment="1">
      <alignment horizontal="center" vertical="center" wrapText="1"/>
    </xf>
    <xf numFmtId="0" fontId="9" fillId="0" borderId="7" xfId="1" applyFont="1" applyBorder="1" applyAlignment="1">
      <alignment horizontal="center" vertical="center" wrapText="1"/>
    </xf>
    <xf numFmtId="0" fontId="10" fillId="0" borderId="23" xfId="1" applyFont="1" applyBorder="1" applyAlignment="1">
      <alignment horizontal="center" vertical="center" wrapText="1"/>
    </xf>
    <xf numFmtId="0" fontId="10" fillId="0" borderId="35" xfId="1" applyFont="1" applyBorder="1" applyAlignment="1">
      <alignment vertical="center" wrapText="1"/>
    </xf>
    <xf numFmtId="0" fontId="10" fillId="0" borderId="36" xfId="1" applyFont="1" applyBorder="1" applyAlignment="1">
      <alignment vertical="center" wrapText="1"/>
    </xf>
    <xf numFmtId="0" fontId="10" fillId="0" borderId="8" xfId="1" applyFont="1" applyBorder="1" applyAlignment="1">
      <alignment horizontal="center" vertical="center" wrapText="1"/>
    </xf>
    <xf numFmtId="0" fontId="10" fillId="3" borderId="1" xfId="0" applyFont="1" applyFill="1" applyBorder="1" applyAlignment="1">
      <alignment horizontal="center" vertical="center"/>
    </xf>
    <xf numFmtId="0" fontId="9" fillId="0" borderId="2" xfId="1" applyFont="1" applyBorder="1" applyAlignment="1">
      <alignment horizontal="left" vertical="center" wrapText="1"/>
    </xf>
    <xf numFmtId="0" fontId="9" fillId="0" borderId="3" xfId="1" applyFont="1" applyBorder="1" applyAlignment="1">
      <alignment horizontal="left" vertical="center" wrapText="1"/>
    </xf>
    <xf numFmtId="0" fontId="13" fillId="0" borderId="8" xfId="0" applyFont="1" applyBorder="1" applyAlignment="1">
      <alignment horizontal="left" vertical="center" wrapText="1"/>
    </xf>
    <xf numFmtId="0" fontId="13" fillId="0" borderId="5" xfId="0" applyFont="1" applyBorder="1" applyAlignment="1">
      <alignment horizontal="left" vertical="center" wrapText="1"/>
    </xf>
    <xf numFmtId="0" fontId="10" fillId="2" borderId="2"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17" fillId="2" borderId="2" xfId="1" applyFont="1" applyFill="1" applyBorder="1" applyAlignment="1">
      <alignment horizontal="center" vertical="center" wrapText="1"/>
    </xf>
    <xf numFmtId="0" fontId="17" fillId="2" borderId="3" xfId="1" applyFont="1" applyFill="1" applyBorder="1" applyAlignment="1">
      <alignment horizontal="center" vertical="center" wrapText="1"/>
    </xf>
    <xf numFmtId="0" fontId="9" fillId="4" borderId="2" xfId="1" applyFont="1" applyFill="1" applyBorder="1" applyAlignment="1">
      <alignment horizontal="center" vertical="center" wrapText="1"/>
    </xf>
    <xf numFmtId="0" fontId="9" fillId="4" borderId="3" xfId="1" applyFont="1" applyFill="1" applyBorder="1" applyAlignment="1">
      <alignment horizontal="center" vertical="center" wrapText="1"/>
    </xf>
    <xf numFmtId="0" fontId="17" fillId="0" borderId="2" xfId="1" applyFont="1" applyBorder="1" applyAlignment="1">
      <alignment horizontal="left" vertical="center" wrapText="1"/>
    </xf>
    <xf numFmtId="0" fontId="17" fillId="0" borderId="3" xfId="1" applyFont="1" applyBorder="1" applyAlignment="1">
      <alignment horizontal="left" vertical="center" wrapText="1"/>
    </xf>
    <xf numFmtId="0" fontId="9" fillId="0" borderId="31" xfId="1" applyFont="1" applyBorder="1" applyAlignment="1">
      <alignment horizontal="left" vertical="center" wrapText="1"/>
    </xf>
    <xf numFmtId="0" fontId="16" fillId="0" borderId="32" xfId="0" applyFont="1" applyBorder="1" applyAlignment="1">
      <alignment horizontal="left" vertical="center" wrapText="1"/>
    </xf>
    <xf numFmtId="0" fontId="16" fillId="0" borderId="33" xfId="0" applyFont="1" applyBorder="1" applyAlignment="1">
      <alignment horizontal="left" vertical="center"/>
    </xf>
    <xf numFmtId="0" fontId="16" fillId="0" borderId="12" xfId="0" applyFont="1" applyBorder="1" applyAlignment="1">
      <alignment horizontal="left" vertical="center"/>
    </xf>
    <xf numFmtId="0" fontId="9" fillId="0" borderId="11" xfId="1" applyFont="1" applyBorder="1" applyAlignment="1">
      <alignment horizontal="left" vertical="center" wrapText="1"/>
    </xf>
    <xf numFmtId="0" fontId="10" fillId="3" borderId="5" xfId="0" applyFont="1" applyFill="1" applyBorder="1" applyAlignment="1">
      <alignment horizontal="center" vertical="center"/>
    </xf>
    <xf numFmtId="0" fontId="11" fillId="0" borderId="1" xfId="0" applyFont="1" applyBorder="1" applyAlignment="1">
      <alignment horizontal="center" vertical="center"/>
    </xf>
  </cellXfs>
  <cellStyles count="6">
    <cellStyle name="ハイパーリンク" xfId="5" builtinId="8"/>
    <cellStyle name="標準" xfId="0" builtinId="0"/>
    <cellStyle name="標準 2" xfId="1" xr:uid="{3B52B689-F1AE-49BD-A2FB-84C1A97D072F}"/>
    <cellStyle name="標準 3" xfId="2" xr:uid="{7FFC6EB3-39D2-4947-927D-D683E88247A4}"/>
    <cellStyle name="標準 3 2" xfId="4" xr:uid="{28DDA35F-C527-4202-8DF7-C0E29F0A3D6F}"/>
    <cellStyle name="標準 4" xfId="3" xr:uid="{83D707FC-1497-466F-820B-40F1C9518A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895234</xdr:colOff>
      <xdr:row>0</xdr:row>
      <xdr:rowOff>107353</xdr:rowOff>
    </xdr:from>
    <xdr:to>
      <xdr:col>2</xdr:col>
      <xdr:colOff>2268243</xdr:colOff>
      <xdr:row>0</xdr:row>
      <xdr:rowOff>1097280</xdr:rowOff>
    </xdr:to>
    <xdr:pic>
      <xdr:nvPicPr>
        <xdr:cNvPr id="2" name="図 1">
          <a:extLst>
            <a:ext uri="{FF2B5EF4-FFF2-40B4-BE49-F238E27FC236}">
              <a16:creationId xmlns:a16="http://schemas.microsoft.com/office/drawing/2014/main" id="{3D21734E-0F97-2B4B-A5F2-0F9B399B44D4}"/>
            </a:ext>
          </a:extLst>
        </xdr:cNvPr>
        <xdr:cNvPicPr>
          <a:picLocks noChangeAspect="1"/>
        </xdr:cNvPicPr>
      </xdr:nvPicPr>
      <xdr:blipFill>
        <a:blip xmlns:r="http://schemas.openxmlformats.org/officeDocument/2006/relationships" r:embed="rId1"/>
        <a:stretch>
          <a:fillRect/>
        </a:stretch>
      </xdr:blipFill>
      <xdr:spPr>
        <a:xfrm>
          <a:off x="1393074" y="107353"/>
          <a:ext cx="2389009" cy="989927"/>
        </a:xfrm>
        <a:prstGeom prst="rect">
          <a:avLst/>
        </a:prstGeom>
      </xdr:spPr>
    </xdr:pic>
    <xdr:clientData/>
  </xdr:twoCellAnchor>
  <xdr:twoCellAnchor editAs="oneCell">
    <xdr:from>
      <xdr:col>5</xdr:col>
      <xdr:colOff>1610299</xdr:colOff>
      <xdr:row>0</xdr:row>
      <xdr:rowOff>11593</xdr:rowOff>
    </xdr:from>
    <xdr:to>
      <xdr:col>5</xdr:col>
      <xdr:colOff>4134417</xdr:colOff>
      <xdr:row>0</xdr:row>
      <xdr:rowOff>1151081</xdr:rowOff>
    </xdr:to>
    <xdr:pic>
      <xdr:nvPicPr>
        <xdr:cNvPr id="13" name="図 12">
          <a:extLst>
            <a:ext uri="{FF2B5EF4-FFF2-40B4-BE49-F238E27FC236}">
              <a16:creationId xmlns:a16="http://schemas.microsoft.com/office/drawing/2014/main" id="{FB35144F-44D5-BE5F-FF6F-81D7F1FDCF6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263210" y="11593"/>
          <a:ext cx="2524118" cy="113948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北谷　優果" id="{50FC3EF2-2399-46B6-84D6-CDDB2532B90C}" userId="S::T0539000@taims.metro.tokyo.jp::265811a3-1211-4e8b-8e0b-801b8a5e1c20" providerId="AD"/>
</personList>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1" dT="2025-09-01T00:57:42.78" personId="{50FC3EF2-2399-46B6-84D6-CDDB2532B90C}" id="{FB4B2EDE-FA11-484C-97B4-30AE009D90AA}">
    <text>JASSOガイドブック記載のスペイン語試験の内、「SIELE」は4技能でそれぞれCEFRレベルが算出され、全体のCEFRレベルが分からないことから不採用としました。</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app.box.com/s/ge8rbs6oqj7yrrclsmi7fbuvouuloz2g" TargetMode="External"/><Relationship Id="rId2" Type="http://schemas.openxmlformats.org/officeDocument/2006/relationships/hyperlink" Target="https://app.box.com/s/n49mo9smqa2h9qskuf2qtb0t9nw16o5w" TargetMode="External"/><Relationship Id="rId1" Type="http://schemas.openxmlformats.org/officeDocument/2006/relationships/hyperlink" Target="https://app.box.com/s/c7dm0rvdtpi7nzsoy44cvyarn7u4lybn"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app.box.com/s/r94pjtvbws7ark6zyxe2plbd9lrl1ra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8456E-F9D0-40B9-B6A7-95C17A4EB483}">
  <sheetPr>
    <pageSetUpPr fitToPage="1"/>
  </sheetPr>
  <dimension ref="A1:G73"/>
  <sheetViews>
    <sheetView topLeftCell="E63" zoomScale="130" zoomScaleNormal="130" zoomScaleSheetLayoutView="67" workbookViewId="0">
      <selection activeCell="E63" sqref="E63:E65"/>
    </sheetView>
  </sheetViews>
  <sheetFormatPr defaultColWidth="8.75" defaultRowHeight="34.9" customHeight="1" x14ac:dyDescent="0.4"/>
  <cols>
    <col min="1" max="1" width="6.5" style="4" customWidth="1"/>
    <col min="2" max="2" width="13.25" style="4" customWidth="1"/>
    <col min="3" max="3" width="37.25" style="6" customWidth="1"/>
    <col min="4" max="4" width="12.375" style="46" customWidth="1"/>
    <col min="5" max="5" width="70.25" style="6" customWidth="1"/>
    <col min="6" max="6" width="67.125" style="4" customWidth="1"/>
    <col min="7" max="7" width="8.75" style="18" customWidth="1"/>
    <col min="8" max="8" width="8.75" style="4" customWidth="1"/>
    <col min="9" max="16384" width="8.75" style="4"/>
  </cols>
  <sheetData>
    <row r="1" spans="1:7" ht="91.15" customHeight="1" x14ac:dyDescent="0.4">
      <c r="A1" s="129" t="s">
        <v>403</v>
      </c>
      <c r="B1" s="130"/>
      <c r="C1" s="130"/>
      <c r="D1" s="130"/>
      <c r="E1" s="130"/>
      <c r="F1" s="130"/>
    </row>
    <row r="2" spans="1:7" ht="105" customHeight="1" x14ac:dyDescent="0.4">
      <c r="A2" s="131" t="s">
        <v>416</v>
      </c>
      <c r="B2" s="132"/>
      <c r="C2" s="132"/>
      <c r="D2" s="132"/>
      <c r="E2" s="132"/>
      <c r="F2" s="132"/>
    </row>
    <row r="3" spans="1:7" ht="34.9" customHeight="1" thickBot="1" x14ac:dyDescent="0.45">
      <c r="A3" s="117" t="s">
        <v>273</v>
      </c>
      <c r="B3" s="118"/>
      <c r="C3" s="118"/>
      <c r="D3" s="118"/>
      <c r="E3" s="118"/>
      <c r="F3" s="119"/>
    </row>
    <row r="4" spans="1:7" ht="40.15" customHeight="1" thickBot="1" x14ac:dyDescent="0.45">
      <c r="A4" s="114"/>
      <c r="B4" s="134" t="s">
        <v>307</v>
      </c>
      <c r="C4" s="134"/>
      <c r="D4" s="134"/>
      <c r="E4" s="134"/>
      <c r="F4" s="134"/>
      <c r="G4" s="27"/>
    </row>
    <row r="5" spans="1:7" ht="34.9" customHeight="1" thickBot="1" x14ac:dyDescent="0.45">
      <c r="A5" s="115"/>
      <c r="B5" s="135" t="s">
        <v>197</v>
      </c>
      <c r="C5" s="136"/>
      <c r="D5" s="9" t="s">
        <v>2</v>
      </c>
      <c r="E5" s="9" t="s">
        <v>316</v>
      </c>
      <c r="F5" s="30" t="s">
        <v>415</v>
      </c>
      <c r="G5" s="19"/>
    </row>
    <row r="6" spans="1:7" ht="42.6" customHeight="1" x14ac:dyDescent="0.4">
      <c r="A6" s="115"/>
      <c r="B6" s="95" t="s">
        <v>274</v>
      </c>
      <c r="C6" s="120"/>
      <c r="D6" s="43" t="s">
        <v>311</v>
      </c>
      <c r="E6" s="61"/>
      <c r="F6" s="13"/>
    </row>
    <row r="7" spans="1:7" ht="43.15" customHeight="1" x14ac:dyDescent="0.4">
      <c r="A7" s="115"/>
      <c r="B7" s="105" t="s">
        <v>275</v>
      </c>
      <c r="C7" s="106"/>
      <c r="D7" s="43" t="s">
        <v>311</v>
      </c>
      <c r="E7" s="62"/>
      <c r="F7" s="11"/>
    </row>
    <row r="8" spans="1:7" ht="43.15" customHeight="1" x14ac:dyDescent="0.4">
      <c r="A8" s="115"/>
      <c r="B8" s="105" t="s">
        <v>276</v>
      </c>
      <c r="C8" s="106"/>
      <c r="D8" s="43" t="s">
        <v>311</v>
      </c>
      <c r="E8" s="62"/>
      <c r="F8" s="11"/>
    </row>
    <row r="9" spans="1:7" ht="43.15" customHeight="1" x14ac:dyDescent="0.4">
      <c r="A9" s="115"/>
      <c r="B9" s="105" t="s">
        <v>277</v>
      </c>
      <c r="C9" s="106"/>
      <c r="D9" s="43" t="s">
        <v>311</v>
      </c>
      <c r="E9" s="62"/>
      <c r="F9" s="12" t="s">
        <v>204</v>
      </c>
    </row>
    <row r="10" spans="1:7" ht="43.15" customHeight="1" x14ac:dyDescent="0.4">
      <c r="A10" s="115"/>
      <c r="B10" s="105" t="s">
        <v>278</v>
      </c>
      <c r="C10" s="106"/>
      <c r="D10" s="43" t="s">
        <v>311</v>
      </c>
      <c r="E10" s="62"/>
      <c r="F10" s="12" t="s">
        <v>204</v>
      </c>
    </row>
    <row r="11" spans="1:7" ht="49.15" customHeight="1" x14ac:dyDescent="0.4">
      <c r="A11" s="115"/>
      <c r="B11" s="105" t="s">
        <v>0</v>
      </c>
      <c r="C11" s="106"/>
      <c r="D11" s="43" t="s">
        <v>311</v>
      </c>
      <c r="E11" s="62"/>
      <c r="F11" s="10" t="s">
        <v>203</v>
      </c>
    </row>
    <row r="12" spans="1:7" ht="53.45" customHeight="1" x14ac:dyDescent="0.4">
      <c r="A12" s="115"/>
      <c r="B12" s="105" t="s">
        <v>1</v>
      </c>
      <c r="C12" s="106"/>
      <c r="D12" s="43" t="s">
        <v>311</v>
      </c>
      <c r="E12" s="62"/>
      <c r="F12" s="10" t="s">
        <v>203</v>
      </c>
    </row>
    <row r="13" spans="1:7" ht="63" customHeight="1" x14ac:dyDescent="0.4">
      <c r="A13" s="115"/>
      <c r="B13" s="105" t="s">
        <v>262</v>
      </c>
      <c r="C13" s="106"/>
      <c r="D13" s="43" t="s">
        <v>311</v>
      </c>
      <c r="E13" s="62"/>
      <c r="F13" s="10" t="s">
        <v>202</v>
      </c>
    </row>
    <row r="14" spans="1:7" ht="173.45" customHeight="1" x14ac:dyDescent="0.4">
      <c r="A14" s="115"/>
      <c r="B14" s="105" t="s">
        <v>312</v>
      </c>
      <c r="C14" s="106"/>
      <c r="D14" s="43" t="s">
        <v>311</v>
      </c>
      <c r="E14" s="48" t="s">
        <v>418</v>
      </c>
      <c r="F14" s="10" t="s">
        <v>176</v>
      </c>
    </row>
    <row r="15" spans="1:7" ht="43.15" customHeight="1" x14ac:dyDescent="0.4">
      <c r="A15" s="115"/>
      <c r="B15" s="105" t="s">
        <v>215</v>
      </c>
      <c r="C15" s="106"/>
      <c r="D15" s="43" t="s">
        <v>311</v>
      </c>
      <c r="E15" s="62"/>
      <c r="F15" s="11"/>
    </row>
    <row r="16" spans="1:7" ht="43.15" customHeight="1" thickBot="1" x14ac:dyDescent="0.45">
      <c r="A16" s="116"/>
      <c r="B16" s="81" t="s">
        <v>279</v>
      </c>
      <c r="C16" s="121"/>
      <c r="D16" s="44" t="s">
        <v>311</v>
      </c>
      <c r="E16" s="63"/>
      <c r="F16" s="21" t="s">
        <v>283</v>
      </c>
    </row>
    <row r="17" spans="1:7" ht="40.15" customHeight="1" thickBot="1" x14ac:dyDescent="0.45">
      <c r="A17" s="104"/>
      <c r="B17" s="124" t="s">
        <v>280</v>
      </c>
      <c r="C17" s="125"/>
      <c r="D17" s="125"/>
      <c r="E17" s="125"/>
      <c r="F17" s="125"/>
    </row>
    <row r="18" spans="1:7" ht="139.15" customHeight="1" x14ac:dyDescent="0.4">
      <c r="A18" s="89"/>
      <c r="B18" s="95" t="s">
        <v>177</v>
      </c>
      <c r="C18" s="120"/>
      <c r="D18" s="43" t="s">
        <v>311</v>
      </c>
      <c r="E18" s="61"/>
      <c r="F18" s="22" t="s">
        <v>205</v>
      </c>
    </row>
    <row r="19" spans="1:7" ht="51.6" customHeight="1" x14ac:dyDescent="0.4">
      <c r="A19" s="89"/>
      <c r="B19" s="105" t="s">
        <v>216</v>
      </c>
      <c r="C19" s="106"/>
      <c r="D19" s="43" t="s">
        <v>311</v>
      </c>
      <c r="E19" s="62"/>
      <c r="F19" s="10"/>
    </row>
    <row r="20" spans="1:7" ht="43.15" customHeight="1" x14ac:dyDescent="0.4">
      <c r="A20" s="89"/>
      <c r="B20" s="105" t="s">
        <v>420</v>
      </c>
      <c r="C20" s="122"/>
      <c r="D20" s="43" t="s">
        <v>311</v>
      </c>
      <c r="E20" s="62"/>
      <c r="F20" s="10" t="s">
        <v>206</v>
      </c>
    </row>
    <row r="21" spans="1:7" ht="43.15" customHeight="1" x14ac:dyDescent="0.4">
      <c r="A21" s="89"/>
      <c r="B21" s="123" t="s">
        <v>281</v>
      </c>
      <c r="C21" s="122"/>
      <c r="D21" s="43" t="s">
        <v>311</v>
      </c>
      <c r="E21" s="62"/>
      <c r="F21" s="10" t="s">
        <v>282</v>
      </c>
    </row>
    <row r="22" spans="1:7" ht="43.15" customHeight="1" x14ac:dyDescent="0.4">
      <c r="A22" s="89"/>
      <c r="B22" s="105" t="s">
        <v>178</v>
      </c>
      <c r="C22" s="106"/>
      <c r="D22" s="43" t="s">
        <v>311</v>
      </c>
      <c r="E22" s="64"/>
      <c r="F22" s="10"/>
    </row>
    <row r="23" spans="1:7" ht="108" customHeight="1" thickBot="1" x14ac:dyDescent="0.45">
      <c r="A23" s="90"/>
      <c r="B23" s="81" t="s">
        <v>179</v>
      </c>
      <c r="C23" s="140"/>
      <c r="D23" s="44" t="s">
        <v>311</v>
      </c>
      <c r="E23" s="48" t="s">
        <v>418</v>
      </c>
      <c r="F23" s="23" t="s">
        <v>421</v>
      </c>
    </row>
    <row r="24" spans="1:7" ht="40.15" customHeight="1" thickBot="1" x14ac:dyDescent="0.45">
      <c r="A24" s="104"/>
      <c r="B24" s="124" t="s">
        <v>290</v>
      </c>
      <c r="C24" s="125"/>
      <c r="D24" s="125"/>
      <c r="E24" s="125"/>
      <c r="F24" s="126"/>
      <c r="G24" s="27"/>
    </row>
    <row r="25" spans="1:7" ht="108" customHeight="1" thickBot="1" x14ac:dyDescent="0.45">
      <c r="A25" s="90"/>
      <c r="B25" s="127" t="s">
        <v>291</v>
      </c>
      <c r="C25" s="128"/>
      <c r="D25" s="44" t="s">
        <v>311</v>
      </c>
      <c r="E25" s="65"/>
      <c r="F25" s="24" t="s">
        <v>292</v>
      </c>
    </row>
    <row r="26" spans="1:7" ht="40.15" customHeight="1" thickBot="1" x14ac:dyDescent="0.45">
      <c r="A26" s="88"/>
      <c r="B26" s="124" t="s">
        <v>198</v>
      </c>
      <c r="C26" s="125"/>
      <c r="D26" s="125"/>
      <c r="E26" s="125"/>
      <c r="F26" s="125"/>
    </row>
    <row r="27" spans="1:7" ht="88.15" customHeight="1" x14ac:dyDescent="0.4">
      <c r="A27" s="89"/>
      <c r="B27" s="107" t="s">
        <v>217</v>
      </c>
      <c r="C27" s="108"/>
      <c r="D27" s="45" t="s">
        <v>311</v>
      </c>
      <c r="E27" s="61"/>
      <c r="F27" s="22" t="s">
        <v>430</v>
      </c>
    </row>
    <row r="28" spans="1:7" ht="183.6" customHeight="1" x14ac:dyDescent="0.4">
      <c r="A28" s="89"/>
      <c r="B28" s="105" t="s">
        <v>180</v>
      </c>
      <c r="C28" s="106"/>
      <c r="D28" s="43" t="s">
        <v>311</v>
      </c>
      <c r="E28" s="48" t="s">
        <v>418</v>
      </c>
      <c r="F28" s="10" t="s">
        <v>207</v>
      </c>
    </row>
    <row r="29" spans="1:7" ht="189" customHeight="1" x14ac:dyDescent="0.4">
      <c r="A29" s="89"/>
      <c r="B29" s="80" t="s">
        <v>181</v>
      </c>
      <c r="C29" s="81"/>
      <c r="D29" s="84"/>
      <c r="E29" s="86" t="s">
        <v>418</v>
      </c>
      <c r="F29" s="58" t="s">
        <v>431</v>
      </c>
    </row>
    <row r="30" spans="1:7" ht="24.6" customHeight="1" thickBot="1" x14ac:dyDescent="0.3">
      <c r="A30" s="90"/>
      <c r="B30" s="82"/>
      <c r="C30" s="83"/>
      <c r="D30" s="85"/>
      <c r="E30" s="87"/>
      <c r="F30" s="78" t="s">
        <v>432</v>
      </c>
    </row>
    <row r="31" spans="1:7" ht="40.15" customHeight="1" thickBot="1" x14ac:dyDescent="0.45">
      <c r="A31" s="104"/>
      <c r="B31" s="124" t="s">
        <v>199</v>
      </c>
      <c r="C31" s="125"/>
      <c r="D31" s="125"/>
      <c r="E31" s="125"/>
      <c r="F31" s="125"/>
    </row>
    <row r="32" spans="1:7" ht="220.9" customHeight="1" x14ac:dyDescent="0.4">
      <c r="A32" s="89"/>
      <c r="B32" s="95" t="s">
        <v>214</v>
      </c>
      <c r="C32" s="120"/>
      <c r="D32" s="43" t="s">
        <v>311</v>
      </c>
      <c r="E32" s="61"/>
      <c r="F32" s="60" t="s">
        <v>435</v>
      </c>
    </row>
    <row r="33" spans="1:6" ht="55.15" customHeight="1" x14ac:dyDescent="0.4">
      <c r="A33" s="89"/>
      <c r="B33" s="109" t="s">
        <v>304</v>
      </c>
      <c r="C33" s="5" t="s">
        <v>182</v>
      </c>
      <c r="D33" s="43" t="s">
        <v>311</v>
      </c>
      <c r="E33" s="62"/>
      <c r="F33" s="10" t="s">
        <v>208</v>
      </c>
    </row>
    <row r="34" spans="1:6" ht="43.15" customHeight="1" x14ac:dyDescent="0.4">
      <c r="A34" s="89"/>
      <c r="B34" s="110"/>
      <c r="C34" s="5" t="s">
        <v>183</v>
      </c>
      <c r="D34" s="43" t="s">
        <v>311</v>
      </c>
      <c r="E34" s="62"/>
      <c r="F34" s="10"/>
    </row>
    <row r="35" spans="1:6" ht="43.15" customHeight="1" x14ac:dyDescent="0.4">
      <c r="A35" s="89"/>
      <c r="B35" s="110"/>
      <c r="C35" s="5" t="s">
        <v>184</v>
      </c>
      <c r="D35" s="43" t="s">
        <v>311</v>
      </c>
      <c r="E35" s="62"/>
      <c r="F35" s="10"/>
    </row>
    <row r="36" spans="1:6" ht="43.15" customHeight="1" x14ac:dyDescent="0.4">
      <c r="A36" s="89"/>
      <c r="B36" s="110"/>
      <c r="C36" s="5" t="s">
        <v>185</v>
      </c>
      <c r="D36" s="43" t="s">
        <v>311</v>
      </c>
      <c r="E36" s="62"/>
      <c r="F36" s="10"/>
    </row>
    <row r="37" spans="1:6" ht="43.15" customHeight="1" x14ac:dyDescent="0.4">
      <c r="A37" s="89"/>
      <c r="B37" s="110"/>
      <c r="C37" s="5" t="s">
        <v>186</v>
      </c>
      <c r="D37" s="43" t="s">
        <v>311</v>
      </c>
      <c r="E37" s="62"/>
      <c r="F37" s="10"/>
    </row>
    <row r="38" spans="1:6" ht="43.15" customHeight="1" x14ac:dyDescent="0.4">
      <c r="A38" s="89"/>
      <c r="B38" s="110"/>
      <c r="C38" s="5" t="s">
        <v>187</v>
      </c>
      <c r="D38" s="43" t="s">
        <v>311</v>
      </c>
      <c r="E38" s="62"/>
      <c r="F38" s="10"/>
    </row>
    <row r="39" spans="1:6" ht="43.15" customHeight="1" x14ac:dyDescent="0.4">
      <c r="A39" s="89"/>
      <c r="B39" s="110"/>
      <c r="C39" s="5" t="s">
        <v>188</v>
      </c>
      <c r="D39" s="43" t="s">
        <v>311</v>
      </c>
      <c r="E39" s="62"/>
      <c r="F39" s="10"/>
    </row>
    <row r="40" spans="1:6" ht="43.15" customHeight="1" x14ac:dyDescent="0.4">
      <c r="A40" s="89"/>
      <c r="B40" s="110"/>
      <c r="C40" s="5" t="s">
        <v>428</v>
      </c>
      <c r="D40" s="43" t="s">
        <v>311</v>
      </c>
      <c r="E40" s="53">
        <f>SUM(E33:E39)</f>
        <v>0</v>
      </c>
      <c r="F40" s="20" t="s">
        <v>309</v>
      </c>
    </row>
    <row r="41" spans="1:6" ht="43.15" customHeight="1" x14ac:dyDescent="0.4">
      <c r="A41" s="89"/>
      <c r="B41" s="111"/>
      <c r="C41" s="5" t="s">
        <v>310</v>
      </c>
      <c r="D41" s="43" t="s">
        <v>311</v>
      </c>
      <c r="E41" s="41">
        <f>IFERROR((5*E33+4*E34+3*E35+2*E36+1*E37+0*E38+0*E39)/SUM(E33:E38),0)*4/5</f>
        <v>0</v>
      </c>
      <c r="F41" s="20" t="s">
        <v>309</v>
      </c>
    </row>
    <row r="42" spans="1:6" ht="55.15" customHeight="1" x14ac:dyDescent="0.4">
      <c r="A42" s="89"/>
      <c r="B42" s="109" t="s">
        <v>305</v>
      </c>
      <c r="C42" s="5" t="s">
        <v>293</v>
      </c>
      <c r="D42" s="43" t="s">
        <v>311</v>
      </c>
      <c r="E42" s="62"/>
      <c r="F42" s="10"/>
    </row>
    <row r="43" spans="1:6" ht="43.15" customHeight="1" x14ac:dyDescent="0.4">
      <c r="A43" s="89"/>
      <c r="B43" s="110"/>
      <c r="C43" s="5" t="s">
        <v>294</v>
      </c>
      <c r="D43" s="43" t="s">
        <v>311</v>
      </c>
      <c r="E43" s="62"/>
      <c r="F43" s="10"/>
    </row>
    <row r="44" spans="1:6" ht="43.15" customHeight="1" x14ac:dyDescent="0.4">
      <c r="A44" s="89"/>
      <c r="B44" s="110"/>
      <c r="C44" s="5" t="s">
        <v>295</v>
      </c>
      <c r="D44" s="43" t="s">
        <v>311</v>
      </c>
      <c r="E44" s="62"/>
      <c r="F44" s="10"/>
    </row>
    <row r="45" spans="1:6" ht="43.15" customHeight="1" x14ac:dyDescent="0.4">
      <c r="A45" s="89"/>
      <c r="B45" s="110"/>
      <c r="C45" s="5" t="s">
        <v>296</v>
      </c>
      <c r="D45" s="43" t="s">
        <v>311</v>
      </c>
      <c r="E45" s="62"/>
      <c r="F45" s="10"/>
    </row>
    <row r="46" spans="1:6" ht="43.15" customHeight="1" x14ac:dyDescent="0.4">
      <c r="A46" s="89"/>
      <c r="B46" s="110"/>
      <c r="C46" s="5" t="s">
        <v>297</v>
      </c>
      <c r="D46" s="43" t="s">
        <v>311</v>
      </c>
      <c r="E46" s="62"/>
      <c r="F46" s="10"/>
    </row>
    <row r="47" spans="1:6" ht="43.15" customHeight="1" x14ac:dyDescent="0.4">
      <c r="A47" s="89"/>
      <c r="B47" s="110"/>
      <c r="C47" s="5" t="s">
        <v>298</v>
      </c>
      <c r="D47" s="43" t="s">
        <v>311</v>
      </c>
      <c r="E47" s="62"/>
      <c r="F47" s="10"/>
    </row>
    <row r="48" spans="1:6" ht="42.6" customHeight="1" x14ac:dyDescent="0.4">
      <c r="A48" s="89"/>
      <c r="B48" s="110"/>
      <c r="C48" s="5" t="s">
        <v>429</v>
      </c>
      <c r="D48" s="43" t="s">
        <v>311</v>
      </c>
      <c r="E48" s="54">
        <f>SUM(E42:E47)</f>
        <v>0</v>
      </c>
      <c r="F48" s="20" t="s">
        <v>309</v>
      </c>
    </row>
    <row r="49" spans="1:7" ht="43.15" customHeight="1" x14ac:dyDescent="0.4">
      <c r="A49" s="89"/>
      <c r="B49" s="111"/>
      <c r="C49" s="5" t="s">
        <v>310</v>
      </c>
      <c r="D49" s="43" t="s">
        <v>311</v>
      </c>
      <c r="E49" s="41">
        <f>IFERROR((4*E42+3*E43+2*E44+1*E45+0*E46+0*E47)/SUM(E42:E46),0)</f>
        <v>0</v>
      </c>
      <c r="F49" s="20" t="s">
        <v>309</v>
      </c>
    </row>
    <row r="50" spans="1:7" ht="43.15" customHeight="1" x14ac:dyDescent="0.4">
      <c r="A50" s="89"/>
      <c r="B50" s="109" t="s">
        <v>306</v>
      </c>
      <c r="C50" s="5" t="s">
        <v>299</v>
      </c>
      <c r="D50" s="43" t="s">
        <v>311</v>
      </c>
      <c r="E50" s="62"/>
      <c r="F50" s="10"/>
    </row>
    <row r="51" spans="1:7" ht="43.15" customHeight="1" x14ac:dyDescent="0.4">
      <c r="A51" s="89"/>
      <c r="B51" s="110"/>
      <c r="C51" s="5" t="s">
        <v>300</v>
      </c>
      <c r="D51" s="43" t="s">
        <v>311</v>
      </c>
      <c r="E51" s="62"/>
      <c r="F51" s="10"/>
    </row>
    <row r="52" spans="1:7" ht="43.15" customHeight="1" x14ac:dyDescent="0.4">
      <c r="A52" s="89"/>
      <c r="B52" s="110"/>
      <c r="C52" s="5" t="s">
        <v>301</v>
      </c>
      <c r="D52" s="43" t="s">
        <v>311</v>
      </c>
      <c r="E52" s="62"/>
      <c r="F52" s="10"/>
    </row>
    <row r="53" spans="1:7" ht="43.15" customHeight="1" x14ac:dyDescent="0.4">
      <c r="A53" s="89"/>
      <c r="B53" s="110"/>
      <c r="C53" s="5" t="s">
        <v>302</v>
      </c>
      <c r="D53" s="43" t="s">
        <v>311</v>
      </c>
      <c r="E53" s="62"/>
      <c r="F53" s="10"/>
    </row>
    <row r="54" spans="1:7" ht="43.15" customHeight="1" x14ac:dyDescent="0.4">
      <c r="A54" s="89"/>
      <c r="B54" s="110"/>
      <c r="C54" s="5" t="s">
        <v>303</v>
      </c>
      <c r="D54" s="43" t="s">
        <v>311</v>
      </c>
      <c r="E54" s="62"/>
      <c r="F54" s="10"/>
    </row>
    <row r="55" spans="1:7" ht="43.15" customHeight="1" x14ac:dyDescent="0.4">
      <c r="A55" s="89"/>
      <c r="B55" s="110"/>
      <c r="C55" s="5" t="s">
        <v>429</v>
      </c>
      <c r="D55" s="43" t="s">
        <v>311</v>
      </c>
      <c r="E55" s="54">
        <f>SUM(E50:E54)</f>
        <v>0</v>
      </c>
      <c r="F55" s="20" t="s">
        <v>309</v>
      </c>
    </row>
    <row r="56" spans="1:7" ht="43.15" customHeight="1" x14ac:dyDescent="0.4">
      <c r="A56" s="89"/>
      <c r="B56" s="111"/>
      <c r="C56" s="5" t="s">
        <v>310</v>
      </c>
      <c r="D56" s="43" t="s">
        <v>311</v>
      </c>
      <c r="E56" s="42">
        <f>IFERROR((3*E50+2*E51+1*E52+0*E53+0*E54)/SUM(E50:E53),0)*4/3</f>
        <v>0</v>
      </c>
      <c r="F56" s="20" t="s">
        <v>309</v>
      </c>
    </row>
    <row r="57" spans="1:7" ht="33" x14ac:dyDescent="0.4">
      <c r="A57" s="89"/>
      <c r="B57" s="109" t="s">
        <v>422</v>
      </c>
      <c r="C57" s="101" t="s">
        <v>423</v>
      </c>
      <c r="D57" s="84" t="s">
        <v>311</v>
      </c>
      <c r="E57" s="86" t="s">
        <v>418</v>
      </c>
      <c r="F57" s="58" t="s">
        <v>424</v>
      </c>
    </row>
    <row r="58" spans="1:7" ht="24.6" customHeight="1" x14ac:dyDescent="0.4">
      <c r="A58" s="89"/>
      <c r="B58" s="110"/>
      <c r="C58" s="102"/>
      <c r="D58" s="97"/>
      <c r="E58" s="103"/>
      <c r="F58" s="77" t="s">
        <v>434</v>
      </c>
    </row>
    <row r="59" spans="1:7" ht="43.15" customHeight="1" x14ac:dyDescent="0.4">
      <c r="A59" s="89"/>
      <c r="B59" s="113"/>
      <c r="C59" s="5" t="s">
        <v>308</v>
      </c>
      <c r="D59" s="43" t="s">
        <v>311</v>
      </c>
      <c r="E59" s="62"/>
      <c r="F59" s="10" t="s">
        <v>425</v>
      </c>
    </row>
    <row r="60" spans="1:7" ht="69" customHeight="1" x14ac:dyDescent="0.4">
      <c r="A60" s="89"/>
      <c r="B60" s="137" t="s">
        <v>189</v>
      </c>
      <c r="C60" s="106"/>
      <c r="D60" s="43" t="s">
        <v>311</v>
      </c>
      <c r="E60" s="48" t="s">
        <v>418</v>
      </c>
      <c r="F60" s="10" t="s">
        <v>209</v>
      </c>
    </row>
    <row r="61" spans="1:7" ht="82.9" customHeight="1" thickBot="1" x14ac:dyDescent="0.45">
      <c r="A61" s="90"/>
      <c r="B61" s="138" t="s">
        <v>190</v>
      </c>
      <c r="C61" s="139"/>
      <c r="D61" s="55"/>
      <c r="E61" s="56" t="s">
        <v>418</v>
      </c>
      <c r="F61" s="57" t="s">
        <v>210</v>
      </c>
    </row>
    <row r="62" spans="1:7" ht="40.15" customHeight="1" thickBot="1" x14ac:dyDescent="0.45">
      <c r="A62" s="104"/>
      <c r="B62" s="124" t="s">
        <v>200</v>
      </c>
      <c r="C62" s="125"/>
      <c r="D62" s="125"/>
      <c r="E62" s="125"/>
      <c r="F62" s="126"/>
      <c r="G62" s="27"/>
    </row>
    <row r="63" spans="1:7" ht="106.9" customHeight="1" x14ac:dyDescent="0.4">
      <c r="A63" s="89"/>
      <c r="B63" s="91" t="s">
        <v>218</v>
      </c>
      <c r="C63" s="92"/>
      <c r="D63" s="96" t="s">
        <v>311</v>
      </c>
      <c r="E63" s="98"/>
      <c r="F63" s="59" t="s">
        <v>213</v>
      </c>
    </row>
    <row r="64" spans="1:7" ht="24" customHeight="1" x14ac:dyDescent="0.4">
      <c r="A64" s="89"/>
      <c r="B64" s="93"/>
      <c r="C64" s="83"/>
      <c r="D64" s="85"/>
      <c r="E64" s="99"/>
      <c r="F64" s="79" t="s">
        <v>433</v>
      </c>
    </row>
    <row r="65" spans="1:7" ht="24" customHeight="1" x14ac:dyDescent="0.4">
      <c r="A65" s="89"/>
      <c r="B65" s="94"/>
      <c r="C65" s="95"/>
      <c r="D65" s="97"/>
      <c r="E65" s="100"/>
      <c r="F65" s="77" t="s">
        <v>436</v>
      </c>
    </row>
    <row r="66" spans="1:7" ht="84" customHeight="1" x14ac:dyDescent="0.4">
      <c r="A66" s="89"/>
      <c r="B66" s="105" t="s">
        <v>191</v>
      </c>
      <c r="C66" s="106"/>
      <c r="D66" s="43" t="s">
        <v>311</v>
      </c>
      <c r="E66" s="48" t="s">
        <v>418</v>
      </c>
      <c r="F66" s="10" t="s">
        <v>211</v>
      </c>
    </row>
    <row r="67" spans="1:7" ht="43.15" customHeight="1" x14ac:dyDescent="0.4">
      <c r="A67" s="89"/>
      <c r="B67" s="112" t="s">
        <v>193</v>
      </c>
      <c r="C67" s="8" t="s">
        <v>219</v>
      </c>
      <c r="D67" s="43" t="s">
        <v>311</v>
      </c>
      <c r="E67" s="62"/>
      <c r="F67" s="10"/>
    </row>
    <row r="68" spans="1:7" ht="43.15" customHeight="1" x14ac:dyDescent="0.4">
      <c r="A68" s="89"/>
      <c r="B68" s="112"/>
      <c r="C68" s="8" t="s">
        <v>284</v>
      </c>
      <c r="D68" s="43" t="s">
        <v>311</v>
      </c>
      <c r="E68" s="62"/>
      <c r="F68" s="10" t="s">
        <v>212</v>
      </c>
    </row>
    <row r="69" spans="1:7" ht="43.15" customHeight="1" x14ac:dyDescent="0.4">
      <c r="A69" s="89"/>
      <c r="B69" s="112" t="s">
        <v>194</v>
      </c>
      <c r="C69" s="8" t="s">
        <v>220</v>
      </c>
      <c r="D69" s="43" t="s">
        <v>311</v>
      </c>
      <c r="E69" s="62"/>
      <c r="F69" s="10"/>
    </row>
    <row r="70" spans="1:7" ht="121.9" customHeight="1" x14ac:dyDescent="0.4">
      <c r="A70" s="89"/>
      <c r="B70" s="112"/>
      <c r="C70" s="8" t="s">
        <v>285</v>
      </c>
      <c r="D70" s="43" t="s">
        <v>311</v>
      </c>
      <c r="E70" s="62"/>
      <c r="F70" s="10" t="s">
        <v>437</v>
      </c>
    </row>
    <row r="71" spans="1:7" ht="79.150000000000006" customHeight="1" thickBot="1" x14ac:dyDescent="0.45">
      <c r="A71" s="90"/>
      <c r="B71" s="25" t="s">
        <v>195</v>
      </c>
      <c r="C71" s="26" t="s">
        <v>286</v>
      </c>
      <c r="D71" s="44" t="s">
        <v>311</v>
      </c>
      <c r="E71" s="67" t="s">
        <v>196</v>
      </c>
      <c r="F71" s="23" t="s">
        <v>261</v>
      </c>
    </row>
    <row r="72" spans="1:7" ht="40.15" customHeight="1" thickBot="1" x14ac:dyDescent="0.45">
      <c r="A72" s="104"/>
      <c r="B72" s="124" t="s">
        <v>201</v>
      </c>
      <c r="C72" s="125"/>
      <c r="D72" s="125"/>
      <c r="E72" s="125"/>
      <c r="F72" s="126"/>
      <c r="G72" s="27"/>
    </row>
    <row r="73" spans="1:7" ht="87" customHeight="1" thickBot="1" x14ac:dyDescent="0.45">
      <c r="A73" s="90"/>
      <c r="B73" s="133" t="s">
        <v>192</v>
      </c>
      <c r="C73" s="102"/>
      <c r="D73" s="43"/>
      <c r="E73" s="66"/>
      <c r="F73" s="22"/>
    </row>
  </sheetData>
  <sheetProtection sheet="1" formatCells="0" formatColumns="0" formatRows="0" insertHyperlinks="0"/>
  <mergeCells count="58">
    <mergeCell ref="B25:C25"/>
    <mergeCell ref="A1:F1"/>
    <mergeCell ref="A2:F2"/>
    <mergeCell ref="B32:C32"/>
    <mergeCell ref="B73:C73"/>
    <mergeCell ref="B4:F4"/>
    <mergeCell ref="B5:C5"/>
    <mergeCell ref="B17:F17"/>
    <mergeCell ref="B26:F26"/>
    <mergeCell ref="B31:F31"/>
    <mergeCell ref="B62:F62"/>
    <mergeCell ref="B72:F72"/>
    <mergeCell ref="B60:C60"/>
    <mergeCell ref="B61:C61"/>
    <mergeCell ref="B66:C66"/>
    <mergeCell ref="B23:C23"/>
    <mergeCell ref="B18:C18"/>
    <mergeCell ref="B19:C19"/>
    <mergeCell ref="B20:C20"/>
    <mergeCell ref="B21:C21"/>
    <mergeCell ref="B24:F24"/>
    <mergeCell ref="A4:A16"/>
    <mergeCell ref="A3:F3"/>
    <mergeCell ref="A17:A23"/>
    <mergeCell ref="A24:A25"/>
    <mergeCell ref="B6:C6"/>
    <mergeCell ref="B7:C7"/>
    <mergeCell ref="B8:C8"/>
    <mergeCell ref="B9:C9"/>
    <mergeCell ref="B10:C10"/>
    <mergeCell ref="B11:C11"/>
    <mergeCell ref="B12:C12"/>
    <mergeCell ref="B13:C13"/>
    <mergeCell ref="B14:C14"/>
    <mergeCell ref="B15:C15"/>
    <mergeCell ref="B16:C16"/>
    <mergeCell ref="B22:C22"/>
    <mergeCell ref="A72:A73"/>
    <mergeCell ref="B50:B56"/>
    <mergeCell ref="B42:B49"/>
    <mergeCell ref="B33:B41"/>
    <mergeCell ref="B67:B68"/>
    <mergeCell ref="B69:B70"/>
    <mergeCell ref="B57:B59"/>
    <mergeCell ref="B29:C30"/>
    <mergeCell ref="D29:D30"/>
    <mergeCell ref="E29:E30"/>
    <mergeCell ref="A26:A30"/>
    <mergeCell ref="B63:C65"/>
    <mergeCell ref="D63:D65"/>
    <mergeCell ref="E63:E65"/>
    <mergeCell ref="C57:C58"/>
    <mergeCell ref="D57:D58"/>
    <mergeCell ref="E57:E58"/>
    <mergeCell ref="A31:A61"/>
    <mergeCell ref="A62:A71"/>
    <mergeCell ref="B28:C28"/>
    <mergeCell ref="B27:C27"/>
  </mergeCells>
  <phoneticPr fontId="7"/>
  <dataValidations count="12">
    <dataValidation type="list" allowBlank="1" showInputMessage="1" showErrorMessage="1" sqref="E27" xr:uid="{B7180EB8-0DAD-470E-AD8C-9F000E2F1FFA}">
      <formula1>"父または母,学生本人,兄弟親族等"</formula1>
    </dataValidation>
    <dataValidation type="list" allowBlank="1" showInputMessage="1" showErrorMessage="1" sqref="E21" xr:uid="{3F4F3622-CEAF-4AC5-9A67-CDA25C923C19}">
      <formula1>"1年,2年,3年,4年,5年,6年"</formula1>
    </dataValidation>
    <dataValidation type="list" allowBlank="1" showInputMessage="1" showErrorMessage="1" sqref="E15" xr:uid="{925CF859-2794-4C59-8F66-94C26D360FE5}">
      <formula1>"男性,女性,その他"</formula1>
    </dataValidation>
    <dataValidation type="list" allowBlank="1" showInputMessage="1" showErrorMessage="1" sqref="E6" xr:uid="{781CBD4A-16AB-49FC-8577-A32942666666}">
      <formula1>"短期コース（夏留学）,中長期コース"</formula1>
    </dataValidation>
    <dataValidation type="list" allowBlank="1" showInputMessage="1" showErrorMessage="1" sqref="E13" xr:uid="{F1E8AE35-91CE-40C4-B0EE-B7B1D5AE4204}">
      <formula1>"日本国籍"</formula1>
    </dataValidation>
    <dataValidation type="list" allowBlank="1" showInputMessage="1" showErrorMessage="1" sqref="E63:E65" xr:uid="{E6CD8B90-D019-4D2A-A081-6FC932251975}">
      <formula1>"試験スコア（英語）,試験スコア（英語以外）,語学能力証明書"</formula1>
    </dataValidation>
    <dataValidation type="list" allowBlank="1" showInputMessage="1" showErrorMessage="1" sqref="E67" xr:uid="{B82FC99C-677E-421C-85F6-52804100F41B}">
      <formula1>"ケンブリッジ英語検定,実用英語技能検定,GTEC,IELTS,TEAP,TEAP CBT,TOEFL iBT,TOEIC L&amp;R,TOEIC S&amp;W"</formula1>
    </dataValidation>
    <dataValidation type="list" allowBlank="1" showInputMessage="1" showErrorMessage="1" sqref="E69" xr:uid="{C193A93B-D1F2-4DF3-8847-255D82951589}">
      <formula1>"TestDaF,ゲーテ・ドイツ語検定試験,ÖSD,CNaVT,DELF,DALF,TCF.CILS,CELI,PLIDA,DELE,HSK,TOCFL,TOPIK"</formula1>
    </dataValidation>
    <dataValidation type="list" allowBlank="1" showInputMessage="1" showErrorMessage="1" sqref="E71" xr:uid="{8D949BF6-0018-47D1-AF5A-453EFD6B29D5}">
      <formula1>"A1,A2,B1,B2,C1,C2"</formula1>
    </dataValidation>
    <dataValidation type="list" allowBlank="1" showInputMessage="1" showErrorMessage="1" sqref="E32" xr:uid="{20BCA5D2-0CCA-4635-BCAB-10217D6A5CB4}">
      <formula1>"６段階評価,５段階評価,４段階評価,その他"</formula1>
    </dataValidation>
    <dataValidation type="list" allowBlank="1" showInputMessage="1" showErrorMessage="1" sqref="E25" xr:uid="{4E46C9AF-920C-4476-99E3-1E6CDA03104B}">
      <formula1>"はい,いいえ"</formula1>
    </dataValidation>
    <dataValidation type="list" allowBlank="1" showInputMessage="1" showErrorMessage="1" sqref="E19" xr:uid="{5F715321-6FCB-4C4E-8892-2308199D6C6D}">
      <formula1>"大学,大学院,短期大学,高等専門学校(４年生以上で専攻科を含む。),高等学校(専攻科),中等教育学校(後期課程の専攻科),特別支援学校(高等部の専攻科),専修学校(専門課程)"</formula1>
    </dataValidation>
  </dataValidations>
  <hyperlinks>
    <hyperlink ref="F30" r:id="rId1" xr:uid="{8F1DB1F3-D1AC-4DB3-9539-240F3B440E08}"/>
    <hyperlink ref="F58" r:id="rId2" xr:uid="{3717E5D5-D3EC-48D9-8407-5BAF96C4A7BD}"/>
    <hyperlink ref="F64" r:id="rId3" xr:uid="{5709F0E4-703B-478E-A6C9-2ECF5E7CED15}"/>
    <hyperlink ref="F65" r:id="rId4" xr:uid="{DFBCED15-FD65-44BE-BF79-F7D95457B558}"/>
  </hyperlinks>
  <printOptions gridLines="1"/>
  <pageMargins left="0.23622047244094491" right="0.23622047244094491" top="0.74803149606299213" bottom="0.74803149606299213" header="0.31496062992125984" footer="0.31496062992125984"/>
  <pageSetup paperSize="9" scale="44" fitToHeight="0" orientation="portrait" r:id="rId5"/>
  <rowBreaks count="2" manualBreakCount="2">
    <brk id="25" max="5" man="1"/>
    <brk id="49" max="5" man="1"/>
  </rowBreak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B37D7-4CF3-47F8-880D-35B45B4F43C6}">
  <sheetPr>
    <pageSetUpPr fitToPage="1"/>
  </sheetPr>
  <dimension ref="A2:F262"/>
  <sheetViews>
    <sheetView tabSelected="1" view="pageBreakPreview" topLeftCell="A255" zoomScale="40" zoomScaleNormal="70" zoomScaleSheetLayoutView="40" workbookViewId="0">
      <selection activeCell="B204" sqref="B204:E204"/>
    </sheetView>
  </sheetViews>
  <sheetFormatPr defaultColWidth="8.75" defaultRowHeight="28.5" outlineLevelRow="1" x14ac:dyDescent="0.45"/>
  <cols>
    <col min="1" max="1" width="10.125" style="7" customWidth="1"/>
    <col min="2" max="2" width="49.5" style="7" customWidth="1"/>
    <col min="3" max="3" width="9.125" style="52" customWidth="1"/>
    <col min="4" max="4" width="55.25" style="7" customWidth="1"/>
    <col min="5" max="5" width="54" style="17" customWidth="1"/>
    <col min="6" max="6" width="8.625" style="19" customWidth="1"/>
    <col min="7" max="16384" width="8.75" style="7"/>
  </cols>
  <sheetData>
    <row r="2" spans="1:5" ht="21" x14ac:dyDescent="0.25">
      <c r="A2" s="156" t="s">
        <v>287</v>
      </c>
      <c r="B2" s="156"/>
      <c r="C2" s="156"/>
      <c r="D2" s="156"/>
      <c r="E2" s="156"/>
    </row>
    <row r="3" spans="1:5" ht="52.15" customHeight="1" thickBot="1" x14ac:dyDescent="0.3">
      <c r="A3" s="157" t="s">
        <v>271</v>
      </c>
      <c r="B3" s="158"/>
      <c r="C3" s="158"/>
      <c r="D3" s="158"/>
      <c r="E3" s="159"/>
    </row>
    <row r="4" spans="1:5" ht="45.6" customHeight="1" thickBot="1" x14ac:dyDescent="0.3">
      <c r="A4" s="32" t="s">
        <v>404</v>
      </c>
      <c r="B4" s="35" t="s">
        <v>197</v>
      </c>
      <c r="C4" s="33" t="s">
        <v>2</v>
      </c>
      <c r="D4" s="33" t="s">
        <v>316</v>
      </c>
      <c r="E4" s="34" t="s">
        <v>417</v>
      </c>
    </row>
    <row r="5" spans="1:5" ht="40.15" customHeight="1" x14ac:dyDescent="0.25">
      <c r="A5" s="38"/>
      <c r="B5" s="156" t="s">
        <v>405</v>
      </c>
      <c r="C5" s="156"/>
      <c r="D5" s="156"/>
      <c r="E5" s="160"/>
    </row>
    <row r="6" spans="1:5" ht="74.45" customHeight="1" x14ac:dyDescent="0.25">
      <c r="A6" s="31" t="s">
        <v>222</v>
      </c>
      <c r="B6" s="36" t="s">
        <v>221</v>
      </c>
      <c r="C6" s="49" t="s">
        <v>311</v>
      </c>
      <c r="D6" s="68"/>
      <c r="E6" s="15"/>
    </row>
    <row r="7" spans="1:5" ht="40.15" customHeight="1" x14ac:dyDescent="0.25">
      <c r="A7" s="39"/>
      <c r="B7" s="142" t="s">
        <v>406</v>
      </c>
      <c r="C7" s="142"/>
      <c r="D7" s="142"/>
      <c r="E7" s="143"/>
    </row>
    <row r="8" spans="1:5" ht="281.45" customHeight="1" x14ac:dyDescent="0.25">
      <c r="A8" s="161" t="s">
        <v>223</v>
      </c>
      <c r="B8" s="36" t="s">
        <v>258</v>
      </c>
      <c r="C8" s="49" t="s">
        <v>311</v>
      </c>
      <c r="D8" s="68"/>
      <c r="E8" s="16" t="s">
        <v>270</v>
      </c>
    </row>
    <row r="9" spans="1:5" ht="166.15" customHeight="1" x14ac:dyDescent="0.25">
      <c r="A9" s="141"/>
      <c r="B9" s="36" t="s">
        <v>269</v>
      </c>
      <c r="C9" s="49" t="s">
        <v>311</v>
      </c>
      <c r="D9" s="68"/>
      <c r="E9" s="16" t="s">
        <v>414</v>
      </c>
    </row>
    <row r="10" spans="1:5" ht="40.15" customHeight="1" x14ac:dyDescent="0.25">
      <c r="A10" s="141" t="s">
        <v>224</v>
      </c>
      <c r="B10" s="154" t="s">
        <v>407</v>
      </c>
      <c r="C10" s="154"/>
      <c r="D10" s="154"/>
      <c r="E10" s="155"/>
    </row>
    <row r="11" spans="1:5" ht="177" customHeight="1" x14ac:dyDescent="0.25">
      <c r="A11" s="141"/>
      <c r="B11" s="36" t="s">
        <v>226</v>
      </c>
      <c r="C11" s="49" t="s">
        <v>311</v>
      </c>
      <c r="D11" s="69"/>
      <c r="E11" s="16" t="s">
        <v>288</v>
      </c>
    </row>
    <row r="12" spans="1:5" ht="178.5" customHeight="1" x14ac:dyDescent="0.25">
      <c r="A12" s="141"/>
      <c r="B12" s="36" t="s">
        <v>227</v>
      </c>
      <c r="C12" s="49" t="s">
        <v>311</v>
      </c>
      <c r="D12" s="69"/>
      <c r="E12" s="16" t="s">
        <v>289</v>
      </c>
    </row>
    <row r="13" spans="1:5" ht="280.5" customHeight="1" x14ac:dyDescent="0.25">
      <c r="A13" s="141"/>
      <c r="B13" s="36" t="s">
        <v>225</v>
      </c>
      <c r="C13" s="49" t="s">
        <v>311</v>
      </c>
      <c r="D13" s="68"/>
      <c r="E13" s="16" t="s">
        <v>268</v>
      </c>
    </row>
    <row r="14" spans="1:5" ht="40.15" customHeight="1" x14ac:dyDescent="0.25">
      <c r="A14" s="141" t="s">
        <v>228</v>
      </c>
      <c r="B14" s="142" t="s">
        <v>408</v>
      </c>
      <c r="C14" s="142"/>
      <c r="D14" s="142"/>
      <c r="E14" s="143"/>
    </row>
    <row r="15" spans="1:5" ht="21" x14ac:dyDescent="0.25">
      <c r="A15" s="141"/>
      <c r="B15" s="152" t="s">
        <v>229</v>
      </c>
      <c r="C15" s="152"/>
      <c r="D15" s="152"/>
      <c r="E15" s="153"/>
    </row>
    <row r="16" spans="1:5" ht="108.6" customHeight="1" x14ac:dyDescent="0.25">
      <c r="A16" s="141"/>
      <c r="B16" s="37" t="s">
        <v>230</v>
      </c>
      <c r="C16" s="49" t="s">
        <v>311</v>
      </c>
      <c r="D16" s="68"/>
      <c r="E16" s="16" t="s">
        <v>259</v>
      </c>
    </row>
    <row r="17" spans="1:5" ht="19.5" x14ac:dyDescent="0.25">
      <c r="A17" s="141"/>
      <c r="B17" s="146" t="s">
        <v>3</v>
      </c>
      <c r="C17" s="146"/>
      <c r="D17" s="146"/>
      <c r="E17" s="147"/>
    </row>
    <row r="18" spans="1:5" x14ac:dyDescent="0.25">
      <c r="A18" s="141"/>
      <c r="B18" s="37" t="s">
        <v>426</v>
      </c>
      <c r="C18" s="49" t="s">
        <v>311</v>
      </c>
      <c r="D18" s="68"/>
      <c r="E18" s="14"/>
    </row>
    <row r="19" spans="1:5" ht="94.9" customHeight="1" x14ac:dyDescent="0.25">
      <c r="A19" s="141"/>
      <c r="B19" s="37" t="s">
        <v>239</v>
      </c>
      <c r="C19" s="49" t="s">
        <v>311</v>
      </c>
      <c r="D19" s="68"/>
      <c r="E19" s="14"/>
    </row>
    <row r="20" spans="1:5" x14ac:dyDescent="0.25">
      <c r="A20" s="141"/>
      <c r="B20" s="37" t="s">
        <v>232</v>
      </c>
      <c r="C20" s="49"/>
      <c r="D20" s="62"/>
      <c r="E20" s="14"/>
    </row>
    <row r="21" spans="1:5" x14ac:dyDescent="0.25">
      <c r="A21" s="141"/>
      <c r="B21" s="37" t="s">
        <v>233</v>
      </c>
      <c r="C21" s="49" t="s">
        <v>311</v>
      </c>
      <c r="D21" s="62"/>
      <c r="E21" s="14"/>
    </row>
    <row r="22" spans="1:5" x14ac:dyDescent="0.25">
      <c r="A22" s="141"/>
      <c r="B22" s="37" t="s">
        <v>234</v>
      </c>
      <c r="C22" s="49" t="s">
        <v>311</v>
      </c>
      <c r="D22" s="68"/>
      <c r="E22" s="14"/>
    </row>
    <row r="23" spans="1:5" ht="39" x14ac:dyDescent="0.25">
      <c r="A23" s="141"/>
      <c r="B23" s="37" t="s">
        <v>427</v>
      </c>
      <c r="C23" s="49" t="s">
        <v>311</v>
      </c>
      <c r="D23" s="68"/>
      <c r="E23" s="14"/>
    </row>
    <row r="24" spans="1:5" x14ac:dyDescent="0.25">
      <c r="A24" s="141"/>
      <c r="B24" s="37" t="s">
        <v>235</v>
      </c>
      <c r="C24" s="49" t="s">
        <v>311</v>
      </c>
      <c r="D24" s="69"/>
      <c r="E24" s="14"/>
    </row>
    <row r="25" spans="1:5" x14ac:dyDescent="0.25">
      <c r="A25" s="141"/>
      <c r="B25" s="37" t="s">
        <v>236</v>
      </c>
      <c r="C25" s="49" t="s">
        <v>311</v>
      </c>
      <c r="D25" s="69"/>
      <c r="E25" s="14"/>
    </row>
    <row r="26" spans="1:5" ht="169.5" customHeight="1" x14ac:dyDescent="0.25">
      <c r="A26" s="141"/>
      <c r="B26" s="37" t="s">
        <v>238</v>
      </c>
      <c r="C26" s="49" t="s">
        <v>311</v>
      </c>
      <c r="D26" s="70"/>
      <c r="E26" s="16" t="s">
        <v>315</v>
      </c>
    </row>
    <row r="27" spans="1:5" ht="19.5" x14ac:dyDescent="0.25">
      <c r="A27" s="141"/>
      <c r="B27" s="146" t="s">
        <v>272</v>
      </c>
      <c r="C27" s="146"/>
      <c r="D27" s="146"/>
      <c r="E27" s="147"/>
    </row>
    <row r="28" spans="1:5" x14ac:dyDescent="0.25">
      <c r="A28" s="141"/>
      <c r="B28" s="36" t="s">
        <v>426</v>
      </c>
      <c r="C28" s="49" t="s">
        <v>311</v>
      </c>
      <c r="D28" s="68"/>
      <c r="E28" s="14"/>
    </row>
    <row r="29" spans="1:5" ht="96" customHeight="1" x14ac:dyDescent="0.25">
      <c r="A29" s="141"/>
      <c r="B29" s="36" t="s">
        <v>239</v>
      </c>
      <c r="C29" s="49" t="s">
        <v>311</v>
      </c>
      <c r="D29" s="68"/>
      <c r="E29" s="14"/>
    </row>
    <row r="30" spans="1:5" x14ac:dyDescent="0.25">
      <c r="A30" s="141"/>
      <c r="B30" s="36" t="s">
        <v>232</v>
      </c>
      <c r="C30" s="49"/>
      <c r="D30" s="68"/>
      <c r="E30" s="14"/>
    </row>
    <row r="31" spans="1:5" x14ac:dyDescent="0.25">
      <c r="A31" s="141"/>
      <c r="B31" s="36" t="s">
        <v>233</v>
      </c>
      <c r="C31" s="49" t="s">
        <v>311</v>
      </c>
      <c r="D31" s="68"/>
      <c r="E31" s="14"/>
    </row>
    <row r="32" spans="1:5" x14ac:dyDescent="0.25">
      <c r="A32" s="141"/>
      <c r="B32" s="36" t="s">
        <v>234</v>
      </c>
      <c r="C32" s="49" t="s">
        <v>311</v>
      </c>
      <c r="D32" s="68"/>
      <c r="E32" s="14"/>
    </row>
    <row r="33" spans="1:5" ht="39" x14ac:dyDescent="0.25">
      <c r="A33" s="141"/>
      <c r="B33" s="37" t="s">
        <v>427</v>
      </c>
      <c r="C33" s="49" t="s">
        <v>311</v>
      </c>
      <c r="D33" s="68"/>
      <c r="E33" s="14"/>
    </row>
    <row r="34" spans="1:5" x14ac:dyDescent="0.25">
      <c r="A34" s="141"/>
      <c r="B34" s="36" t="s">
        <v>235</v>
      </c>
      <c r="C34" s="49" t="s">
        <v>311</v>
      </c>
      <c r="D34" s="69"/>
      <c r="E34" s="14"/>
    </row>
    <row r="35" spans="1:5" x14ac:dyDescent="0.25">
      <c r="A35" s="141"/>
      <c r="B35" s="36" t="s">
        <v>236</v>
      </c>
      <c r="C35" s="49" t="s">
        <v>311</v>
      </c>
      <c r="D35" s="69"/>
      <c r="E35" s="14"/>
    </row>
    <row r="36" spans="1:5" ht="19.5" x14ac:dyDescent="0.25">
      <c r="A36" s="141"/>
      <c r="B36" s="146" t="s">
        <v>244</v>
      </c>
      <c r="C36" s="146"/>
      <c r="D36" s="146"/>
      <c r="E36" s="147"/>
    </row>
    <row r="37" spans="1:5" x14ac:dyDescent="0.25">
      <c r="A37" s="141"/>
      <c r="B37" s="36" t="s">
        <v>426</v>
      </c>
      <c r="C37" s="50"/>
      <c r="D37" s="71"/>
      <c r="E37" s="14"/>
    </row>
    <row r="38" spans="1:5" ht="96" customHeight="1" x14ac:dyDescent="0.25">
      <c r="A38" s="141"/>
      <c r="B38" s="36" t="s">
        <v>239</v>
      </c>
      <c r="C38" s="50"/>
      <c r="D38" s="71"/>
      <c r="E38" s="14"/>
    </row>
    <row r="39" spans="1:5" x14ac:dyDescent="0.25">
      <c r="A39" s="141"/>
      <c r="B39" s="36" t="s">
        <v>232</v>
      </c>
      <c r="C39" s="50"/>
      <c r="D39" s="72"/>
      <c r="E39" s="14"/>
    </row>
    <row r="40" spans="1:5" x14ac:dyDescent="0.25">
      <c r="A40" s="141"/>
      <c r="B40" s="36" t="s">
        <v>233</v>
      </c>
      <c r="C40" s="50"/>
      <c r="D40" s="72"/>
      <c r="E40" s="14"/>
    </row>
    <row r="41" spans="1:5" x14ac:dyDescent="0.25">
      <c r="A41" s="141"/>
      <c r="B41" s="36" t="s">
        <v>234</v>
      </c>
      <c r="C41" s="50"/>
      <c r="D41" s="72"/>
      <c r="E41" s="14"/>
    </row>
    <row r="42" spans="1:5" ht="39" x14ac:dyDescent="0.25">
      <c r="A42" s="141"/>
      <c r="B42" s="37" t="s">
        <v>427</v>
      </c>
      <c r="C42" s="51"/>
      <c r="D42" s="72"/>
      <c r="E42" s="14"/>
    </row>
    <row r="43" spans="1:5" x14ac:dyDescent="0.25">
      <c r="A43" s="141"/>
      <c r="B43" s="36" t="s">
        <v>235</v>
      </c>
      <c r="C43" s="50"/>
      <c r="D43" s="72"/>
      <c r="E43" s="14"/>
    </row>
    <row r="44" spans="1:5" x14ac:dyDescent="0.25">
      <c r="A44" s="141"/>
      <c r="B44" s="36" t="s">
        <v>236</v>
      </c>
      <c r="C44" s="50"/>
      <c r="D44" s="72"/>
      <c r="E44" s="14"/>
    </row>
    <row r="45" spans="1:5" ht="19.5" x14ac:dyDescent="0.25">
      <c r="A45" s="141"/>
      <c r="B45" s="146" t="s">
        <v>245</v>
      </c>
      <c r="C45" s="146"/>
      <c r="D45" s="146"/>
      <c r="E45" s="147"/>
    </row>
    <row r="46" spans="1:5" x14ac:dyDescent="0.25">
      <c r="A46" s="141"/>
      <c r="B46" s="36" t="s">
        <v>426</v>
      </c>
      <c r="C46" s="50"/>
      <c r="D46" s="71"/>
      <c r="E46" s="14"/>
    </row>
    <row r="47" spans="1:5" ht="96" customHeight="1" x14ac:dyDescent="0.25">
      <c r="A47" s="141"/>
      <c r="B47" s="36" t="s">
        <v>239</v>
      </c>
      <c r="C47" s="50"/>
      <c r="D47" s="71"/>
      <c r="E47" s="14"/>
    </row>
    <row r="48" spans="1:5" x14ac:dyDescent="0.25">
      <c r="A48" s="141"/>
      <c r="B48" s="36" t="s">
        <v>232</v>
      </c>
      <c r="C48" s="50"/>
      <c r="D48" s="72"/>
      <c r="E48" s="14"/>
    </row>
    <row r="49" spans="1:5" x14ac:dyDescent="0.25">
      <c r="A49" s="141"/>
      <c r="B49" s="36" t="s">
        <v>233</v>
      </c>
      <c r="C49" s="50"/>
      <c r="D49" s="72"/>
      <c r="E49" s="14"/>
    </row>
    <row r="50" spans="1:5" x14ac:dyDescent="0.25">
      <c r="A50" s="141"/>
      <c r="B50" s="36" t="s">
        <v>234</v>
      </c>
      <c r="C50" s="50"/>
      <c r="D50" s="72"/>
      <c r="E50" s="14"/>
    </row>
    <row r="51" spans="1:5" ht="39" x14ac:dyDescent="0.25">
      <c r="A51" s="141"/>
      <c r="B51" s="37" t="s">
        <v>427</v>
      </c>
      <c r="C51" s="51"/>
      <c r="D51" s="72"/>
      <c r="E51" s="14"/>
    </row>
    <row r="52" spans="1:5" x14ac:dyDescent="0.25">
      <c r="A52" s="141"/>
      <c r="B52" s="36" t="s">
        <v>235</v>
      </c>
      <c r="C52" s="50"/>
      <c r="D52" s="72"/>
      <c r="E52" s="14"/>
    </row>
    <row r="53" spans="1:5" x14ac:dyDescent="0.25">
      <c r="A53" s="141"/>
      <c r="B53" s="36" t="s">
        <v>236</v>
      </c>
      <c r="C53" s="50"/>
      <c r="D53" s="72"/>
      <c r="E53" s="14"/>
    </row>
    <row r="54" spans="1:5" ht="19.5" x14ac:dyDescent="0.25">
      <c r="A54" s="141"/>
      <c r="B54" s="146" t="s">
        <v>246</v>
      </c>
      <c r="C54" s="146"/>
      <c r="D54" s="146"/>
      <c r="E54" s="147"/>
    </row>
    <row r="55" spans="1:5" x14ac:dyDescent="0.25">
      <c r="A55" s="141"/>
      <c r="B55" s="36" t="s">
        <v>426</v>
      </c>
      <c r="C55" s="50"/>
      <c r="D55" s="71"/>
      <c r="E55" s="14"/>
    </row>
    <row r="56" spans="1:5" ht="96" customHeight="1" x14ac:dyDescent="0.25">
      <c r="A56" s="141"/>
      <c r="B56" s="36" t="s">
        <v>239</v>
      </c>
      <c r="C56" s="50"/>
      <c r="D56" s="71"/>
      <c r="E56" s="14"/>
    </row>
    <row r="57" spans="1:5" x14ac:dyDescent="0.25">
      <c r="A57" s="141"/>
      <c r="B57" s="36" t="s">
        <v>232</v>
      </c>
      <c r="C57" s="50"/>
      <c r="D57" s="72"/>
      <c r="E57" s="14"/>
    </row>
    <row r="58" spans="1:5" x14ac:dyDescent="0.25">
      <c r="A58" s="141"/>
      <c r="B58" s="36" t="s">
        <v>438</v>
      </c>
      <c r="C58" s="50"/>
      <c r="D58" s="72"/>
      <c r="E58" s="14"/>
    </row>
    <row r="59" spans="1:5" x14ac:dyDescent="0.25">
      <c r="A59" s="141"/>
      <c r="B59" s="36" t="s">
        <v>234</v>
      </c>
      <c r="C59" s="50"/>
      <c r="D59" s="72"/>
      <c r="E59" s="14"/>
    </row>
    <row r="60" spans="1:5" ht="39" x14ac:dyDescent="0.25">
      <c r="A60" s="141"/>
      <c r="B60" s="37" t="s">
        <v>427</v>
      </c>
      <c r="C60" s="51"/>
      <c r="D60" s="72"/>
      <c r="E60" s="14"/>
    </row>
    <row r="61" spans="1:5" x14ac:dyDescent="0.25">
      <c r="A61" s="141"/>
      <c r="B61" s="36" t="s">
        <v>235</v>
      </c>
      <c r="C61" s="50"/>
      <c r="D61" s="72"/>
      <c r="E61" s="14"/>
    </row>
    <row r="62" spans="1:5" x14ac:dyDescent="0.25">
      <c r="A62" s="141"/>
      <c r="B62" s="36" t="s">
        <v>236</v>
      </c>
      <c r="C62" s="50"/>
      <c r="D62" s="72"/>
      <c r="E62" s="14"/>
    </row>
    <row r="63" spans="1:5" ht="21" x14ac:dyDescent="0.25">
      <c r="A63" s="141"/>
      <c r="B63" s="152" t="s">
        <v>243</v>
      </c>
      <c r="C63" s="152"/>
      <c r="D63" s="152"/>
      <c r="E63" s="153"/>
    </row>
    <row r="64" spans="1:5" ht="19.5" hidden="1" outlineLevel="1" x14ac:dyDescent="0.25">
      <c r="A64" s="141"/>
      <c r="B64" s="146" t="s">
        <v>3</v>
      </c>
      <c r="C64" s="146"/>
      <c r="D64" s="146"/>
      <c r="E64" s="147"/>
    </row>
    <row r="65" spans="1:5" hidden="1" outlineLevel="1" x14ac:dyDescent="0.25">
      <c r="A65" s="141"/>
      <c r="B65" s="37" t="s">
        <v>231</v>
      </c>
      <c r="C65" s="51"/>
      <c r="D65" s="73"/>
      <c r="E65" s="14"/>
    </row>
    <row r="66" spans="1:5" ht="96" hidden="1" customHeight="1" outlineLevel="1" x14ac:dyDescent="0.25">
      <c r="A66" s="141"/>
      <c r="B66" s="37" t="s">
        <v>239</v>
      </c>
      <c r="C66" s="51"/>
      <c r="D66" s="74"/>
      <c r="E66" s="14"/>
    </row>
    <row r="67" spans="1:5" hidden="1" outlineLevel="1" x14ac:dyDescent="0.25">
      <c r="A67" s="141"/>
      <c r="B67" s="37" t="s">
        <v>232</v>
      </c>
      <c r="C67" s="51"/>
      <c r="D67" s="73"/>
      <c r="E67" s="14"/>
    </row>
    <row r="68" spans="1:5" hidden="1" outlineLevel="1" x14ac:dyDescent="0.25">
      <c r="A68" s="141"/>
      <c r="B68" s="37" t="s">
        <v>233</v>
      </c>
      <c r="C68" s="51"/>
      <c r="D68" s="73"/>
      <c r="E68" s="14"/>
    </row>
    <row r="69" spans="1:5" hidden="1" outlineLevel="1" x14ac:dyDescent="0.25">
      <c r="A69" s="141"/>
      <c r="B69" s="37" t="s">
        <v>234</v>
      </c>
      <c r="C69" s="51"/>
      <c r="D69" s="73"/>
      <c r="E69" s="14"/>
    </row>
    <row r="70" spans="1:5" ht="39" hidden="1" outlineLevel="1" x14ac:dyDescent="0.25">
      <c r="A70" s="141"/>
      <c r="B70" s="37" t="s">
        <v>237</v>
      </c>
      <c r="C70" s="51"/>
      <c r="D70" s="73"/>
      <c r="E70" s="14"/>
    </row>
    <row r="71" spans="1:5" hidden="1" outlineLevel="1" x14ac:dyDescent="0.25">
      <c r="A71" s="141"/>
      <c r="B71" s="37" t="s">
        <v>235</v>
      </c>
      <c r="C71" s="51"/>
      <c r="D71" s="72"/>
      <c r="E71" s="14"/>
    </row>
    <row r="72" spans="1:5" hidden="1" outlineLevel="1" x14ac:dyDescent="0.25">
      <c r="A72" s="141"/>
      <c r="B72" s="37" t="s">
        <v>236</v>
      </c>
      <c r="C72" s="51"/>
      <c r="D72" s="72"/>
      <c r="E72" s="14"/>
    </row>
    <row r="73" spans="1:5" ht="66" hidden="1" outlineLevel="1" x14ac:dyDescent="0.25">
      <c r="A73" s="141"/>
      <c r="B73" s="37" t="s">
        <v>238</v>
      </c>
      <c r="C73" s="51"/>
      <c r="D73" s="72"/>
      <c r="E73" s="16" t="s">
        <v>260</v>
      </c>
    </row>
    <row r="74" spans="1:5" ht="19.5" hidden="1" outlineLevel="1" x14ac:dyDescent="0.25">
      <c r="A74" s="141"/>
      <c r="B74" s="146" t="s">
        <v>272</v>
      </c>
      <c r="C74" s="146"/>
      <c r="D74" s="146"/>
      <c r="E74" s="147"/>
    </row>
    <row r="75" spans="1:5" hidden="1" outlineLevel="1" x14ac:dyDescent="0.25">
      <c r="A75" s="141"/>
      <c r="B75" s="36" t="s">
        <v>231</v>
      </c>
      <c r="C75" s="50"/>
      <c r="D75" s="74"/>
      <c r="E75" s="14"/>
    </row>
    <row r="76" spans="1:5" ht="96" hidden="1" customHeight="1" outlineLevel="1" x14ac:dyDescent="0.25">
      <c r="A76" s="141"/>
      <c r="B76" s="36" t="s">
        <v>239</v>
      </c>
      <c r="C76" s="50"/>
      <c r="D76" s="71"/>
      <c r="E76" s="14"/>
    </row>
    <row r="77" spans="1:5" hidden="1" outlineLevel="1" x14ac:dyDescent="0.25">
      <c r="A77" s="141"/>
      <c r="B77" s="36" t="s">
        <v>232</v>
      </c>
      <c r="C77" s="50"/>
      <c r="D77" s="72"/>
      <c r="E77" s="14"/>
    </row>
    <row r="78" spans="1:5" hidden="1" outlineLevel="1" x14ac:dyDescent="0.25">
      <c r="A78" s="141"/>
      <c r="B78" s="36" t="s">
        <v>233</v>
      </c>
      <c r="C78" s="50"/>
      <c r="D78" s="72"/>
      <c r="E78" s="14"/>
    </row>
    <row r="79" spans="1:5" hidden="1" outlineLevel="1" x14ac:dyDescent="0.25">
      <c r="A79" s="141"/>
      <c r="B79" s="36" t="s">
        <v>234</v>
      </c>
      <c r="C79" s="50"/>
      <c r="D79" s="72"/>
      <c r="E79" s="14"/>
    </row>
    <row r="80" spans="1:5" ht="39" hidden="1" outlineLevel="1" x14ac:dyDescent="0.25">
      <c r="A80" s="141"/>
      <c r="B80" s="37" t="s">
        <v>237</v>
      </c>
      <c r="C80" s="51"/>
      <c r="D80" s="72"/>
      <c r="E80" s="14"/>
    </row>
    <row r="81" spans="1:5" hidden="1" outlineLevel="1" x14ac:dyDescent="0.25">
      <c r="A81" s="141"/>
      <c r="B81" s="36" t="s">
        <v>235</v>
      </c>
      <c r="C81" s="50"/>
      <c r="D81" s="71"/>
      <c r="E81" s="14"/>
    </row>
    <row r="82" spans="1:5" hidden="1" outlineLevel="1" x14ac:dyDescent="0.25">
      <c r="A82" s="141"/>
      <c r="B82" s="36" t="s">
        <v>236</v>
      </c>
      <c r="C82" s="50"/>
      <c r="D82" s="72"/>
      <c r="E82" s="14"/>
    </row>
    <row r="83" spans="1:5" ht="19.5" hidden="1" outlineLevel="1" x14ac:dyDescent="0.25">
      <c r="A83" s="141"/>
      <c r="B83" s="146" t="s">
        <v>244</v>
      </c>
      <c r="C83" s="146"/>
      <c r="D83" s="146"/>
      <c r="E83" s="147"/>
    </row>
    <row r="84" spans="1:5" hidden="1" outlineLevel="1" x14ac:dyDescent="0.25">
      <c r="A84" s="141"/>
      <c r="B84" s="36" t="s">
        <v>231</v>
      </c>
      <c r="C84" s="50"/>
      <c r="D84" s="71"/>
      <c r="E84" s="14"/>
    </row>
    <row r="85" spans="1:5" ht="96" hidden="1" customHeight="1" outlineLevel="1" x14ac:dyDescent="0.25">
      <c r="A85" s="141"/>
      <c r="B85" s="36" t="s">
        <v>239</v>
      </c>
      <c r="C85" s="50"/>
      <c r="D85" s="71"/>
      <c r="E85" s="14"/>
    </row>
    <row r="86" spans="1:5" hidden="1" outlineLevel="1" x14ac:dyDescent="0.25">
      <c r="A86" s="141"/>
      <c r="B86" s="36" t="s">
        <v>232</v>
      </c>
      <c r="C86" s="50"/>
      <c r="D86" s="72"/>
      <c r="E86" s="14"/>
    </row>
    <row r="87" spans="1:5" hidden="1" outlineLevel="1" x14ac:dyDescent="0.25">
      <c r="A87" s="141"/>
      <c r="B87" s="36" t="s">
        <v>233</v>
      </c>
      <c r="C87" s="50"/>
      <c r="D87" s="72"/>
      <c r="E87" s="14"/>
    </row>
    <row r="88" spans="1:5" hidden="1" outlineLevel="1" x14ac:dyDescent="0.25">
      <c r="A88" s="141"/>
      <c r="B88" s="36" t="s">
        <v>234</v>
      </c>
      <c r="C88" s="50"/>
      <c r="D88" s="72"/>
      <c r="E88" s="14"/>
    </row>
    <row r="89" spans="1:5" ht="39" hidden="1" outlineLevel="1" x14ac:dyDescent="0.25">
      <c r="A89" s="141"/>
      <c r="B89" s="37" t="s">
        <v>237</v>
      </c>
      <c r="C89" s="51"/>
      <c r="D89" s="72"/>
      <c r="E89" s="14"/>
    </row>
    <row r="90" spans="1:5" hidden="1" outlineLevel="1" x14ac:dyDescent="0.25">
      <c r="A90" s="141"/>
      <c r="B90" s="36" t="s">
        <v>235</v>
      </c>
      <c r="C90" s="50"/>
      <c r="D90" s="72"/>
      <c r="E90" s="14"/>
    </row>
    <row r="91" spans="1:5" hidden="1" outlineLevel="1" x14ac:dyDescent="0.25">
      <c r="A91" s="141"/>
      <c r="B91" s="36" t="s">
        <v>236</v>
      </c>
      <c r="C91" s="50"/>
      <c r="D91" s="72"/>
      <c r="E91" s="14"/>
    </row>
    <row r="92" spans="1:5" ht="19.5" hidden="1" outlineLevel="1" x14ac:dyDescent="0.25">
      <c r="A92" s="141"/>
      <c r="B92" s="146" t="s">
        <v>245</v>
      </c>
      <c r="C92" s="146"/>
      <c r="D92" s="146"/>
      <c r="E92" s="147"/>
    </row>
    <row r="93" spans="1:5" hidden="1" outlineLevel="1" x14ac:dyDescent="0.25">
      <c r="A93" s="141"/>
      <c r="B93" s="36" t="s">
        <v>231</v>
      </c>
      <c r="C93" s="50"/>
      <c r="D93" s="71"/>
      <c r="E93" s="14"/>
    </row>
    <row r="94" spans="1:5" ht="96" hidden="1" customHeight="1" outlineLevel="1" x14ac:dyDescent="0.25">
      <c r="A94" s="141"/>
      <c r="B94" s="36" t="s">
        <v>239</v>
      </c>
      <c r="C94" s="50"/>
      <c r="D94" s="71"/>
      <c r="E94" s="14"/>
    </row>
    <row r="95" spans="1:5" hidden="1" outlineLevel="1" x14ac:dyDescent="0.25">
      <c r="A95" s="141"/>
      <c r="B95" s="36" t="s">
        <v>232</v>
      </c>
      <c r="C95" s="50"/>
      <c r="D95" s="72"/>
      <c r="E95" s="14"/>
    </row>
    <row r="96" spans="1:5" hidden="1" outlineLevel="1" x14ac:dyDescent="0.25">
      <c r="A96" s="141"/>
      <c r="B96" s="36" t="s">
        <v>233</v>
      </c>
      <c r="C96" s="50"/>
      <c r="D96" s="72"/>
      <c r="E96" s="14"/>
    </row>
    <row r="97" spans="1:5" hidden="1" outlineLevel="1" x14ac:dyDescent="0.25">
      <c r="A97" s="141"/>
      <c r="B97" s="36" t="s">
        <v>234</v>
      </c>
      <c r="C97" s="50"/>
      <c r="D97" s="72"/>
      <c r="E97" s="14"/>
    </row>
    <row r="98" spans="1:5" ht="39" hidden="1" outlineLevel="1" x14ac:dyDescent="0.25">
      <c r="A98" s="141"/>
      <c r="B98" s="37" t="s">
        <v>237</v>
      </c>
      <c r="C98" s="51"/>
      <c r="D98" s="72"/>
      <c r="E98" s="14"/>
    </row>
    <row r="99" spans="1:5" hidden="1" outlineLevel="1" x14ac:dyDescent="0.25">
      <c r="A99" s="141"/>
      <c r="B99" s="36" t="s">
        <v>235</v>
      </c>
      <c r="C99" s="50"/>
      <c r="D99" s="72"/>
      <c r="E99" s="14"/>
    </row>
    <row r="100" spans="1:5" hidden="1" outlineLevel="1" x14ac:dyDescent="0.25">
      <c r="A100" s="141"/>
      <c r="B100" s="36" t="s">
        <v>236</v>
      </c>
      <c r="C100" s="50"/>
      <c r="D100" s="72"/>
      <c r="E100" s="14"/>
    </row>
    <row r="101" spans="1:5" ht="19.5" hidden="1" outlineLevel="1" x14ac:dyDescent="0.25">
      <c r="A101" s="141"/>
      <c r="B101" s="146" t="s">
        <v>246</v>
      </c>
      <c r="C101" s="146"/>
      <c r="D101" s="146"/>
      <c r="E101" s="147"/>
    </row>
    <row r="102" spans="1:5" hidden="1" outlineLevel="1" x14ac:dyDescent="0.25">
      <c r="A102" s="141"/>
      <c r="B102" s="36" t="s">
        <v>231</v>
      </c>
      <c r="C102" s="50"/>
      <c r="D102" s="71"/>
      <c r="E102" s="14"/>
    </row>
    <row r="103" spans="1:5" ht="96" hidden="1" customHeight="1" outlineLevel="1" x14ac:dyDescent="0.25">
      <c r="A103" s="141"/>
      <c r="B103" s="36" t="s">
        <v>239</v>
      </c>
      <c r="C103" s="50"/>
      <c r="D103" s="71"/>
      <c r="E103" s="14"/>
    </row>
    <row r="104" spans="1:5" hidden="1" outlineLevel="1" x14ac:dyDescent="0.25">
      <c r="A104" s="40"/>
      <c r="B104" s="36" t="s">
        <v>232</v>
      </c>
      <c r="C104" s="50"/>
      <c r="D104" s="72"/>
      <c r="E104" s="14"/>
    </row>
    <row r="105" spans="1:5" hidden="1" outlineLevel="1" x14ac:dyDescent="0.25">
      <c r="A105" s="40"/>
      <c r="B105" s="36" t="s">
        <v>233</v>
      </c>
      <c r="C105" s="50"/>
      <c r="D105" s="72"/>
      <c r="E105" s="14"/>
    </row>
    <row r="106" spans="1:5" hidden="1" outlineLevel="1" x14ac:dyDescent="0.25">
      <c r="A106" s="40"/>
      <c r="B106" s="36" t="s">
        <v>234</v>
      </c>
      <c r="C106" s="50"/>
      <c r="D106" s="72"/>
      <c r="E106" s="14"/>
    </row>
    <row r="107" spans="1:5" ht="39" hidden="1" outlineLevel="1" x14ac:dyDescent="0.25">
      <c r="A107" s="40"/>
      <c r="B107" s="37" t="s">
        <v>237</v>
      </c>
      <c r="C107" s="51"/>
      <c r="D107" s="72"/>
      <c r="E107" s="14"/>
    </row>
    <row r="108" spans="1:5" hidden="1" outlineLevel="1" x14ac:dyDescent="0.25">
      <c r="A108" s="40"/>
      <c r="B108" s="36" t="s">
        <v>235</v>
      </c>
      <c r="C108" s="50"/>
      <c r="D108" s="72"/>
      <c r="E108" s="14"/>
    </row>
    <row r="109" spans="1:5" hidden="1" outlineLevel="1" x14ac:dyDescent="0.25">
      <c r="A109" s="40"/>
      <c r="B109" s="36" t="s">
        <v>236</v>
      </c>
      <c r="C109" s="50"/>
      <c r="D109" s="72"/>
      <c r="E109" s="14"/>
    </row>
    <row r="110" spans="1:5" ht="21" collapsed="1" x14ac:dyDescent="0.25">
      <c r="A110" s="40"/>
      <c r="B110" s="148" t="s">
        <v>242</v>
      </c>
      <c r="C110" s="148"/>
      <c r="D110" s="148"/>
      <c r="E110" s="149"/>
    </row>
    <row r="111" spans="1:5" ht="19.5" hidden="1" outlineLevel="1" x14ac:dyDescent="0.25">
      <c r="A111" s="40"/>
      <c r="B111" s="146" t="s">
        <v>3</v>
      </c>
      <c r="C111" s="146"/>
      <c r="D111" s="146"/>
      <c r="E111" s="147"/>
    </row>
    <row r="112" spans="1:5" hidden="1" outlineLevel="1" x14ac:dyDescent="0.25">
      <c r="A112" s="40"/>
      <c r="B112" s="37" t="s">
        <v>231</v>
      </c>
      <c r="C112" s="51"/>
      <c r="D112" s="73"/>
      <c r="E112" s="14"/>
    </row>
    <row r="113" spans="1:5" ht="96" hidden="1" customHeight="1" outlineLevel="1" x14ac:dyDescent="0.25">
      <c r="A113" s="40"/>
      <c r="B113" s="37" t="s">
        <v>239</v>
      </c>
      <c r="C113" s="51"/>
      <c r="D113" s="73"/>
      <c r="E113" s="14"/>
    </row>
    <row r="114" spans="1:5" hidden="1" outlineLevel="1" x14ac:dyDescent="0.25">
      <c r="A114" s="40"/>
      <c r="B114" s="37" t="s">
        <v>232</v>
      </c>
      <c r="C114" s="51"/>
      <c r="D114" s="73"/>
      <c r="E114" s="14"/>
    </row>
    <row r="115" spans="1:5" hidden="1" outlineLevel="1" x14ac:dyDescent="0.25">
      <c r="A115" s="40"/>
      <c r="B115" s="37" t="s">
        <v>233</v>
      </c>
      <c r="C115" s="51"/>
      <c r="D115" s="73"/>
      <c r="E115" s="14"/>
    </row>
    <row r="116" spans="1:5" hidden="1" outlineLevel="1" x14ac:dyDescent="0.25">
      <c r="A116" s="40"/>
      <c r="B116" s="37" t="s">
        <v>234</v>
      </c>
      <c r="C116" s="51"/>
      <c r="D116" s="73"/>
      <c r="E116" s="14"/>
    </row>
    <row r="117" spans="1:5" ht="39" hidden="1" outlineLevel="1" x14ac:dyDescent="0.25">
      <c r="A117" s="40"/>
      <c r="B117" s="37" t="s">
        <v>237</v>
      </c>
      <c r="C117" s="51"/>
      <c r="D117" s="73"/>
      <c r="E117" s="14"/>
    </row>
    <row r="118" spans="1:5" hidden="1" outlineLevel="1" x14ac:dyDescent="0.25">
      <c r="A118" s="40"/>
      <c r="B118" s="37" t="s">
        <v>235</v>
      </c>
      <c r="C118" s="51"/>
      <c r="D118" s="72"/>
      <c r="E118" s="14"/>
    </row>
    <row r="119" spans="1:5" hidden="1" outlineLevel="1" x14ac:dyDescent="0.25">
      <c r="A119" s="40"/>
      <c r="B119" s="37" t="s">
        <v>236</v>
      </c>
      <c r="C119" s="51"/>
      <c r="D119" s="72"/>
      <c r="E119" s="14"/>
    </row>
    <row r="120" spans="1:5" ht="66" hidden="1" outlineLevel="1" x14ac:dyDescent="0.25">
      <c r="A120" s="40"/>
      <c r="B120" s="37" t="s">
        <v>238</v>
      </c>
      <c r="C120" s="51"/>
      <c r="D120" s="72"/>
      <c r="E120" s="16" t="s">
        <v>260</v>
      </c>
    </row>
    <row r="121" spans="1:5" ht="19.5" hidden="1" outlineLevel="1" x14ac:dyDescent="0.25">
      <c r="A121" s="40"/>
      <c r="B121" s="146" t="s">
        <v>272</v>
      </c>
      <c r="C121" s="146"/>
      <c r="D121" s="146"/>
      <c r="E121" s="147"/>
    </row>
    <row r="122" spans="1:5" hidden="1" outlineLevel="1" x14ac:dyDescent="0.25">
      <c r="A122" s="40"/>
      <c r="B122" s="36" t="s">
        <v>231</v>
      </c>
      <c r="C122" s="50"/>
      <c r="D122" s="73"/>
      <c r="E122" s="14"/>
    </row>
    <row r="123" spans="1:5" ht="96" hidden="1" customHeight="1" outlineLevel="1" x14ac:dyDescent="0.25">
      <c r="A123" s="40"/>
      <c r="B123" s="36" t="s">
        <v>239</v>
      </c>
      <c r="C123" s="50"/>
      <c r="D123" s="73"/>
      <c r="E123" s="14"/>
    </row>
    <row r="124" spans="1:5" hidden="1" outlineLevel="1" x14ac:dyDescent="0.25">
      <c r="A124" s="40"/>
      <c r="B124" s="36" t="s">
        <v>232</v>
      </c>
      <c r="C124" s="50"/>
      <c r="D124" s="72"/>
      <c r="E124" s="14"/>
    </row>
    <row r="125" spans="1:5" hidden="1" outlineLevel="1" x14ac:dyDescent="0.25">
      <c r="A125" s="40"/>
      <c r="B125" s="36" t="s">
        <v>233</v>
      </c>
      <c r="C125" s="50"/>
      <c r="D125" s="72"/>
      <c r="E125" s="14"/>
    </row>
    <row r="126" spans="1:5" hidden="1" outlineLevel="1" x14ac:dyDescent="0.25">
      <c r="A126" s="40"/>
      <c r="B126" s="36" t="s">
        <v>234</v>
      </c>
      <c r="C126" s="50"/>
      <c r="D126" s="72"/>
      <c r="E126" s="14"/>
    </row>
    <row r="127" spans="1:5" ht="39" hidden="1" outlineLevel="1" x14ac:dyDescent="0.25">
      <c r="A127" s="40"/>
      <c r="B127" s="37" t="s">
        <v>237</v>
      </c>
      <c r="C127" s="51"/>
      <c r="D127" s="72"/>
      <c r="E127" s="14"/>
    </row>
    <row r="128" spans="1:5" hidden="1" outlineLevel="1" x14ac:dyDescent="0.25">
      <c r="A128" s="40"/>
      <c r="B128" s="36" t="s">
        <v>235</v>
      </c>
      <c r="C128" s="50"/>
      <c r="D128" s="72"/>
      <c r="E128" s="14"/>
    </row>
    <row r="129" spans="1:5" hidden="1" outlineLevel="1" x14ac:dyDescent="0.25">
      <c r="A129" s="40"/>
      <c r="B129" s="36" t="s">
        <v>236</v>
      </c>
      <c r="C129" s="50"/>
      <c r="D129" s="72"/>
      <c r="E129" s="14"/>
    </row>
    <row r="130" spans="1:5" ht="19.5" hidden="1" outlineLevel="1" x14ac:dyDescent="0.25">
      <c r="A130" s="40"/>
      <c r="B130" s="146" t="s">
        <v>244</v>
      </c>
      <c r="C130" s="146"/>
      <c r="D130" s="146"/>
      <c r="E130" s="147"/>
    </row>
    <row r="131" spans="1:5" hidden="1" outlineLevel="1" x14ac:dyDescent="0.25">
      <c r="A131" s="40"/>
      <c r="B131" s="36" t="s">
        <v>231</v>
      </c>
      <c r="C131" s="50"/>
      <c r="D131" s="73"/>
      <c r="E131" s="14"/>
    </row>
    <row r="132" spans="1:5" ht="96" hidden="1" customHeight="1" outlineLevel="1" x14ac:dyDescent="0.25">
      <c r="A132" s="40"/>
      <c r="B132" s="36" t="s">
        <v>239</v>
      </c>
      <c r="C132" s="50"/>
      <c r="D132" s="73"/>
      <c r="E132" s="14"/>
    </row>
    <row r="133" spans="1:5" hidden="1" outlineLevel="1" x14ac:dyDescent="0.25">
      <c r="A133" s="40"/>
      <c r="B133" s="36" t="s">
        <v>232</v>
      </c>
      <c r="C133" s="50"/>
      <c r="D133" s="72"/>
      <c r="E133" s="14"/>
    </row>
    <row r="134" spans="1:5" hidden="1" outlineLevel="1" x14ac:dyDescent="0.25">
      <c r="A134" s="40"/>
      <c r="B134" s="36" t="s">
        <v>233</v>
      </c>
      <c r="C134" s="50"/>
      <c r="D134" s="72"/>
      <c r="E134" s="14"/>
    </row>
    <row r="135" spans="1:5" hidden="1" outlineLevel="1" x14ac:dyDescent="0.25">
      <c r="A135" s="40"/>
      <c r="B135" s="36" t="s">
        <v>234</v>
      </c>
      <c r="C135" s="50"/>
      <c r="D135" s="72"/>
      <c r="E135" s="14"/>
    </row>
    <row r="136" spans="1:5" ht="39" hidden="1" outlineLevel="1" x14ac:dyDescent="0.25">
      <c r="A136" s="40"/>
      <c r="B136" s="37" t="s">
        <v>237</v>
      </c>
      <c r="C136" s="51"/>
      <c r="D136" s="72"/>
      <c r="E136" s="14"/>
    </row>
    <row r="137" spans="1:5" hidden="1" outlineLevel="1" x14ac:dyDescent="0.25">
      <c r="A137" s="40"/>
      <c r="B137" s="36" t="s">
        <v>235</v>
      </c>
      <c r="C137" s="50"/>
      <c r="D137" s="72"/>
      <c r="E137" s="14"/>
    </row>
    <row r="138" spans="1:5" hidden="1" outlineLevel="1" x14ac:dyDescent="0.25">
      <c r="A138" s="40"/>
      <c r="B138" s="36" t="s">
        <v>236</v>
      </c>
      <c r="C138" s="50"/>
      <c r="D138" s="72"/>
      <c r="E138" s="14"/>
    </row>
    <row r="139" spans="1:5" ht="19.5" hidden="1" outlineLevel="1" x14ac:dyDescent="0.25">
      <c r="A139" s="40"/>
      <c r="B139" s="146" t="s">
        <v>245</v>
      </c>
      <c r="C139" s="146"/>
      <c r="D139" s="146"/>
      <c r="E139" s="147"/>
    </row>
    <row r="140" spans="1:5" hidden="1" outlineLevel="1" x14ac:dyDescent="0.25">
      <c r="A140" s="40"/>
      <c r="B140" s="36" t="s">
        <v>231</v>
      </c>
      <c r="C140" s="50"/>
      <c r="D140" s="73"/>
      <c r="E140" s="14"/>
    </row>
    <row r="141" spans="1:5" ht="96" hidden="1" customHeight="1" outlineLevel="1" x14ac:dyDescent="0.25">
      <c r="A141" s="40"/>
      <c r="B141" s="36" t="s">
        <v>239</v>
      </c>
      <c r="C141" s="50"/>
      <c r="D141" s="73"/>
      <c r="E141" s="14"/>
    </row>
    <row r="142" spans="1:5" hidden="1" outlineLevel="1" x14ac:dyDescent="0.25">
      <c r="A142" s="40"/>
      <c r="B142" s="36" t="s">
        <v>232</v>
      </c>
      <c r="C142" s="50"/>
      <c r="D142" s="72"/>
      <c r="E142" s="14"/>
    </row>
    <row r="143" spans="1:5" hidden="1" outlineLevel="1" x14ac:dyDescent="0.25">
      <c r="A143" s="40"/>
      <c r="B143" s="36" t="s">
        <v>233</v>
      </c>
      <c r="C143" s="50"/>
      <c r="D143" s="72"/>
      <c r="E143" s="14"/>
    </row>
    <row r="144" spans="1:5" hidden="1" outlineLevel="1" x14ac:dyDescent="0.25">
      <c r="A144" s="40"/>
      <c r="B144" s="36" t="s">
        <v>234</v>
      </c>
      <c r="C144" s="50"/>
      <c r="D144" s="72"/>
      <c r="E144" s="14"/>
    </row>
    <row r="145" spans="1:5" ht="39" hidden="1" outlineLevel="1" x14ac:dyDescent="0.25">
      <c r="A145" s="40"/>
      <c r="B145" s="37" t="s">
        <v>237</v>
      </c>
      <c r="C145" s="51"/>
      <c r="D145" s="72"/>
      <c r="E145" s="14"/>
    </row>
    <row r="146" spans="1:5" hidden="1" outlineLevel="1" x14ac:dyDescent="0.25">
      <c r="A146" s="40"/>
      <c r="B146" s="36" t="s">
        <v>235</v>
      </c>
      <c r="C146" s="50"/>
      <c r="D146" s="72"/>
      <c r="E146" s="14"/>
    </row>
    <row r="147" spans="1:5" hidden="1" outlineLevel="1" x14ac:dyDescent="0.25">
      <c r="A147" s="40"/>
      <c r="B147" s="36" t="s">
        <v>236</v>
      </c>
      <c r="C147" s="50"/>
      <c r="D147" s="72"/>
      <c r="E147" s="14"/>
    </row>
    <row r="148" spans="1:5" ht="19.5" hidden="1" outlineLevel="1" x14ac:dyDescent="0.25">
      <c r="A148" s="40"/>
      <c r="B148" s="146" t="s">
        <v>246</v>
      </c>
      <c r="C148" s="146"/>
      <c r="D148" s="146"/>
      <c r="E148" s="147"/>
    </row>
    <row r="149" spans="1:5" hidden="1" outlineLevel="1" x14ac:dyDescent="0.25">
      <c r="A149" s="40"/>
      <c r="B149" s="36" t="s">
        <v>231</v>
      </c>
      <c r="C149" s="50"/>
      <c r="D149" s="73"/>
      <c r="E149" s="14"/>
    </row>
    <row r="150" spans="1:5" ht="96" hidden="1" customHeight="1" outlineLevel="1" x14ac:dyDescent="0.25">
      <c r="A150" s="40"/>
      <c r="B150" s="36" t="s">
        <v>239</v>
      </c>
      <c r="C150" s="50"/>
      <c r="D150" s="73"/>
      <c r="E150" s="14"/>
    </row>
    <row r="151" spans="1:5" hidden="1" outlineLevel="1" x14ac:dyDescent="0.25">
      <c r="A151" s="40"/>
      <c r="B151" s="36" t="s">
        <v>232</v>
      </c>
      <c r="C151" s="50"/>
      <c r="D151" s="72"/>
      <c r="E151" s="14"/>
    </row>
    <row r="152" spans="1:5" hidden="1" outlineLevel="1" x14ac:dyDescent="0.25">
      <c r="A152" s="40"/>
      <c r="B152" s="36" t="s">
        <v>233</v>
      </c>
      <c r="C152" s="50"/>
      <c r="D152" s="72"/>
      <c r="E152" s="14"/>
    </row>
    <row r="153" spans="1:5" hidden="1" outlineLevel="1" x14ac:dyDescent="0.25">
      <c r="A153" s="40"/>
      <c r="B153" s="36" t="s">
        <v>234</v>
      </c>
      <c r="C153" s="50"/>
      <c r="D153" s="72"/>
      <c r="E153" s="14"/>
    </row>
    <row r="154" spans="1:5" ht="39" hidden="1" outlineLevel="1" x14ac:dyDescent="0.25">
      <c r="A154" s="40"/>
      <c r="B154" s="37" t="s">
        <v>237</v>
      </c>
      <c r="C154" s="51"/>
      <c r="D154" s="72"/>
      <c r="E154" s="14"/>
    </row>
    <row r="155" spans="1:5" hidden="1" outlineLevel="1" x14ac:dyDescent="0.25">
      <c r="A155" s="40"/>
      <c r="B155" s="36" t="s">
        <v>235</v>
      </c>
      <c r="C155" s="50"/>
      <c r="D155" s="72"/>
      <c r="E155" s="14"/>
    </row>
    <row r="156" spans="1:5" hidden="1" outlineLevel="1" x14ac:dyDescent="0.25">
      <c r="A156" s="40"/>
      <c r="B156" s="36" t="s">
        <v>236</v>
      </c>
      <c r="C156" s="50"/>
      <c r="D156" s="72"/>
      <c r="E156" s="14"/>
    </row>
    <row r="157" spans="1:5" ht="21" collapsed="1" x14ac:dyDescent="0.25">
      <c r="A157" s="40"/>
      <c r="B157" s="148" t="s">
        <v>241</v>
      </c>
      <c r="C157" s="148"/>
      <c r="D157" s="148"/>
      <c r="E157" s="149"/>
    </row>
    <row r="158" spans="1:5" ht="19.5" hidden="1" outlineLevel="1" x14ac:dyDescent="0.25">
      <c r="A158" s="40"/>
      <c r="B158" s="146" t="s">
        <v>3</v>
      </c>
      <c r="C158" s="146"/>
      <c r="D158" s="146"/>
      <c r="E158" s="147"/>
    </row>
    <row r="159" spans="1:5" hidden="1" outlineLevel="1" x14ac:dyDescent="0.25">
      <c r="A159" s="40"/>
      <c r="B159" s="37" t="s">
        <v>231</v>
      </c>
      <c r="C159" s="51"/>
      <c r="D159" s="71"/>
      <c r="E159" s="14"/>
    </row>
    <row r="160" spans="1:5" ht="96" hidden="1" customHeight="1" outlineLevel="1" x14ac:dyDescent="0.25">
      <c r="A160" s="40"/>
      <c r="B160" s="37" t="s">
        <v>239</v>
      </c>
      <c r="C160" s="51"/>
      <c r="D160" s="71"/>
      <c r="E160" s="14"/>
    </row>
    <row r="161" spans="1:5" hidden="1" outlineLevel="1" x14ac:dyDescent="0.25">
      <c r="A161" s="40"/>
      <c r="B161" s="37" t="s">
        <v>232</v>
      </c>
      <c r="C161" s="51"/>
      <c r="D161" s="71"/>
      <c r="E161" s="14"/>
    </row>
    <row r="162" spans="1:5" hidden="1" outlineLevel="1" x14ac:dyDescent="0.25">
      <c r="A162" s="40"/>
      <c r="B162" s="37" t="s">
        <v>233</v>
      </c>
      <c r="C162" s="51"/>
      <c r="D162" s="71"/>
      <c r="E162" s="14"/>
    </row>
    <row r="163" spans="1:5" hidden="1" outlineLevel="1" x14ac:dyDescent="0.25">
      <c r="A163" s="40"/>
      <c r="B163" s="37" t="s">
        <v>234</v>
      </c>
      <c r="C163" s="51"/>
      <c r="D163" s="71"/>
      <c r="E163" s="14"/>
    </row>
    <row r="164" spans="1:5" ht="39" hidden="1" outlineLevel="1" x14ac:dyDescent="0.25">
      <c r="A164" s="40"/>
      <c r="B164" s="37" t="s">
        <v>237</v>
      </c>
      <c r="C164" s="51"/>
      <c r="D164" s="71"/>
      <c r="E164" s="14"/>
    </row>
    <row r="165" spans="1:5" hidden="1" outlineLevel="1" x14ac:dyDescent="0.25">
      <c r="A165" s="40"/>
      <c r="B165" s="37" t="s">
        <v>235</v>
      </c>
      <c r="C165" s="51"/>
      <c r="D165" s="72"/>
      <c r="E165" s="14"/>
    </row>
    <row r="166" spans="1:5" hidden="1" outlineLevel="1" x14ac:dyDescent="0.25">
      <c r="A166" s="40"/>
      <c r="B166" s="37" t="s">
        <v>236</v>
      </c>
      <c r="C166" s="51"/>
      <c r="D166" s="72"/>
      <c r="E166" s="14"/>
    </row>
    <row r="167" spans="1:5" ht="66" hidden="1" outlineLevel="1" x14ac:dyDescent="0.25">
      <c r="A167" s="40"/>
      <c r="B167" s="37" t="s">
        <v>238</v>
      </c>
      <c r="C167" s="51"/>
      <c r="D167" s="72"/>
      <c r="E167" s="16" t="s">
        <v>260</v>
      </c>
    </row>
    <row r="168" spans="1:5" ht="19.5" hidden="1" outlineLevel="1" x14ac:dyDescent="0.25">
      <c r="A168" s="40"/>
      <c r="B168" s="146" t="s">
        <v>272</v>
      </c>
      <c r="C168" s="146"/>
      <c r="D168" s="146"/>
      <c r="E168" s="147"/>
    </row>
    <row r="169" spans="1:5" hidden="1" outlineLevel="1" x14ac:dyDescent="0.25">
      <c r="A169" s="40"/>
      <c r="B169" s="36" t="s">
        <v>231</v>
      </c>
      <c r="C169" s="50"/>
      <c r="D169" s="71"/>
      <c r="E169" s="14"/>
    </row>
    <row r="170" spans="1:5" ht="96" hidden="1" customHeight="1" outlineLevel="1" x14ac:dyDescent="0.25">
      <c r="A170" s="40"/>
      <c r="B170" s="36" t="s">
        <v>239</v>
      </c>
      <c r="C170" s="50"/>
      <c r="D170" s="71"/>
      <c r="E170" s="14"/>
    </row>
    <row r="171" spans="1:5" hidden="1" outlineLevel="1" x14ac:dyDescent="0.25">
      <c r="A171" s="40"/>
      <c r="B171" s="36" t="s">
        <v>232</v>
      </c>
      <c r="C171" s="50"/>
      <c r="D171" s="72"/>
      <c r="E171" s="14"/>
    </row>
    <row r="172" spans="1:5" hidden="1" outlineLevel="1" x14ac:dyDescent="0.25">
      <c r="A172" s="40"/>
      <c r="B172" s="36" t="s">
        <v>233</v>
      </c>
      <c r="C172" s="50"/>
      <c r="D172" s="72"/>
      <c r="E172" s="14"/>
    </row>
    <row r="173" spans="1:5" hidden="1" outlineLevel="1" x14ac:dyDescent="0.25">
      <c r="A173" s="40"/>
      <c r="B173" s="36" t="s">
        <v>234</v>
      </c>
      <c r="C173" s="50"/>
      <c r="D173" s="72"/>
      <c r="E173" s="14"/>
    </row>
    <row r="174" spans="1:5" ht="39" hidden="1" outlineLevel="1" x14ac:dyDescent="0.25">
      <c r="A174" s="40"/>
      <c r="B174" s="37" t="s">
        <v>237</v>
      </c>
      <c r="C174" s="51"/>
      <c r="D174" s="72"/>
      <c r="E174" s="14"/>
    </row>
    <row r="175" spans="1:5" hidden="1" outlineLevel="1" x14ac:dyDescent="0.25">
      <c r="A175" s="40"/>
      <c r="B175" s="36" t="s">
        <v>235</v>
      </c>
      <c r="C175" s="50"/>
      <c r="D175" s="72"/>
      <c r="E175" s="14"/>
    </row>
    <row r="176" spans="1:5" hidden="1" outlineLevel="1" x14ac:dyDescent="0.25">
      <c r="A176" s="40"/>
      <c r="B176" s="36" t="s">
        <v>236</v>
      </c>
      <c r="C176" s="50"/>
      <c r="D176" s="72"/>
      <c r="E176" s="14"/>
    </row>
    <row r="177" spans="1:5" ht="19.5" hidden="1" outlineLevel="1" x14ac:dyDescent="0.25">
      <c r="A177" s="40"/>
      <c r="B177" s="146" t="s">
        <v>244</v>
      </c>
      <c r="C177" s="146"/>
      <c r="D177" s="146"/>
      <c r="E177" s="147"/>
    </row>
    <row r="178" spans="1:5" hidden="1" outlineLevel="1" x14ac:dyDescent="0.25">
      <c r="A178" s="40"/>
      <c r="B178" s="36" t="s">
        <v>231</v>
      </c>
      <c r="C178" s="50"/>
      <c r="D178" s="71"/>
      <c r="E178" s="14"/>
    </row>
    <row r="179" spans="1:5" ht="96" hidden="1" customHeight="1" outlineLevel="1" x14ac:dyDescent="0.25">
      <c r="A179" s="40"/>
      <c r="B179" s="36" t="s">
        <v>239</v>
      </c>
      <c r="C179" s="50"/>
      <c r="D179" s="71"/>
      <c r="E179" s="14"/>
    </row>
    <row r="180" spans="1:5" hidden="1" outlineLevel="1" x14ac:dyDescent="0.25">
      <c r="A180" s="40"/>
      <c r="B180" s="36" t="s">
        <v>232</v>
      </c>
      <c r="C180" s="50"/>
      <c r="D180" s="72"/>
      <c r="E180" s="14"/>
    </row>
    <row r="181" spans="1:5" hidden="1" outlineLevel="1" x14ac:dyDescent="0.25">
      <c r="A181" s="40"/>
      <c r="B181" s="36" t="s">
        <v>233</v>
      </c>
      <c r="C181" s="50"/>
      <c r="D181" s="72"/>
      <c r="E181" s="14"/>
    </row>
    <row r="182" spans="1:5" hidden="1" outlineLevel="1" x14ac:dyDescent="0.25">
      <c r="A182" s="40"/>
      <c r="B182" s="36" t="s">
        <v>234</v>
      </c>
      <c r="C182" s="50"/>
      <c r="D182" s="72"/>
      <c r="E182" s="14"/>
    </row>
    <row r="183" spans="1:5" ht="39" hidden="1" outlineLevel="1" x14ac:dyDescent="0.25">
      <c r="A183" s="40"/>
      <c r="B183" s="37" t="s">
        <v>237</v>
      </c>
      <c r="C183" s="51"/>
      <c r="D183" s="72"/>
      <c r="E183" s="14"/>
    </row>
    <row r="184" spans="1:5" hidden="1" outlineLevel="1" x14ac:dyDescent="0.25">
      <c r="A184" s="40"/>
      <c r="B184" s="36" t="s">
        <v>235</v>
      </c>
      <c r="C184" s="50"/>
      <c r="D184" s="72"/>
      <c r="E184" s="14"/>
    </row>
    <row r="185" spans="1:5" hidden="1" outlineLevel="1" x14ac:dyDescent="0.25">
      <c r="A185" s="40"/>
      <c r="B185" s="36" t="s">
        <v>236</v>
      </c>
      <c r="C185" s="50"/>
      <c r="D185" s="72"/>
      <c r="E185" s="14"/>
    </row>
    <row r="186" spans="1:5" ht="19.5" hidden="1" outlineLevel="1" x14ac:dyDescent="0.25">
      <c r="A186" s="40"/>
      <c r="B186" s="146" t="s">
        <v>245</v>
      </c>
      <c r="C186" s="146"/>
      <c r="D186" s="146"/>
      <c r="E186" s="147"/>
    </row>
    <row r="187" spans="1:5" hidden="1" outlineLevel="1" x14ac:dyDescent="0.25">
      <c r="A187" s="40"/>
      <c r="B187" s="36" t="s">
        <v>231</v>
      </c>
      <c r="C187" s="50"/>
      <c r="D187" s="71"/>
      <c r="E187" s="14"/>
    </row>
    <row r="188" spans="1:5" ht="96" hidden="1" customHeight="1" outlineLevel="1" x14ac:dyDescent="0.25">
      <c r="A188" s="40"/>
      <c r="B188" s="36" t="s">
        <v>239</v>
      </c>
      <c r="C188" s="50"/>
      <c r="D188" s="71"/>
      <c r="E188" s="14"/>
    </row>
    <row r="189" spans="1:5" hidden="1" outlineLevel="1" x14ac:dyDescent="0.25">
      <c r="A189" s="40"/>
      <c r="B189" s="36" t="s">
        <v>232</v>
      </c>
      <c r="C189" s="50"/>
      <c r="D189" s="72"/>
      <c r="E189" s="14"/>
    </row>
    <row r="190" spans="1:5" hidden="1" outlineLevel="1" x14ac:dyDescent="0.25">
      <c r="A190" s="40"/>
      <c r="B190" s="36" t="s">
        <v>233</v>
      </c>
      <c r="C190" s="50"/>
      <c r="D190" s="72"/>
      <c r="E190" s="14"/>
    </row>
    <row r="191" spans="1:5" hidden="1" outlineLevel="1" x14ac:dyDescent="0.25">
      <c r="A191" s="40"/>
      <c r="B191" s="36" t="s">
        <v>234</v>
      </c>
      <c r="C191" s="50"/>
      <c r="D191" s="72"/>
      <c r="E191" s="14"/>
    </row>
    <row r="192" spans="1:5" ht="39" hidden="1" outlineLevel="1" x14ac:dyDescent="0.25">
      <c r="A192" s="40"/>
      <c r="B192" s="37" t="s">
        <v>237</v>
      </c>
      <c r="C192" s="51"/>
      <c r="D192" s="72"/>
      <c r="E192" s="14"/>
    </row>
    <row r="193" spans="1:5" hidden="1" outlineLevel="1" x14ac:dyDescent="0.25">
      <c r="A193" s="40"/>
      <c r="B193" s="36" t="s">
        <v>235</v>
      </c>
      <c r="C193" s="50"/>
      <c r="D193" s="72"/>
      <c r="E193" s="14"/>
    </row>
    <row r="194" spans="1:5" hidden="1" outlineLevel="1" x14ac:dyDescent="0.25">
      <c r="A194" s="40"/>
      <c r="B194" s="36" t="s">
        <v>236</v>
      </c>
      <c r="C194" s="50"/>
      <c r="D194" s="72"/>
      <c r="E194" s="14"/>
    </row>
    <row r="195" spans="1:5" ht="19.5" hidden="1" outlineLevel="1" x14ac:dyDescent="0.25">
      <c r="A195" s="40"/>
      <c r="B195" s="146" t="s">
        <v>246</v>
      </c>
      <c r="C195" s="146"/>
      <c r="D195" s="146"/>
      <c r="E195" s="147"/>
    </row>
    <row r="196" spans="1:5" hidden="1" outlineLevel="1" x14ac:dyDescent="0.25">
      <c r="A196" s="40"/>
      <c r="B196" s="36" t="s">
        <v>231</v>
      </c>
      <c r="C196" s="50"/>
      <c r="D196" s="71"/>
      <c r="E196" s="14"/>
    </row>
    <row r="197" spans="1:5" ht="96" hidden="1" customHeight="1" outlineLevel="1" x14ac:dyDescent="0.25">
      <c r="A197" s="40"/>
      <c r="B197" s="36" t="s">
        <v>239</v>
      </c>
      <c r="C197" s="50"/>
      <c r="D197" s="71"/>
      <c r="E197" s="14"/>
    </row>
    <row r="198" spans="1:5" hidden="1" outlineLevel="1" x14ac:dyDescent="0.25">
      <c r="A198" s="40"/>
      <c r="B198" s="36" t="s">
        <v>232</v>
      </c>
      <c r="C198" s="50"/>
      <c r="D198" s="72"/>
      <c r="E198" s="14"/>
    </row>
    <row r="199" spans="1:5" hidden="1" outlineLevel="1" x14ac:dyDescent="0.25">
      <c r="A199" s="40"/>
      <c r="B199" s="36" t="s">
        <v>233</v>
      </c>
      <c r="C199" s="50"/>
      <c r="D199" s="72"/>
      <c r="E199" s="14"/>
    </row>
    <row r="200" spans="1:5" hidden="1" outlineLevel="1" x14ac:dyDescent="0.25">
      <c r="A200" s="40"/>
      <c r="B200" s="36" t="s">
        <v>234</v>
      </c>
      <c r="C200" s="50"/>
      <c r="D200" s="72"/>
      <c r="E200" s="14"/>
    </row>
    <row r="201" spans="1:5" ht="39" hidden="1" outlineLevel="1" x14ac:dyDescent="0.25">
      <c r="A201" s="40"/>
      <c r="B201" s="37" t="s">
        <v>237</v>
      </c>
      <c r="C201" s="51"/>
      <c r="D201" s="72"/>
      <c r="E201" s="14"/>
    </row>
    <row r="202" spans="1:5" hidden="1" outlineLevel="1" x14ac:dyDescent="0.25">
      <c r="A202" s="40"/>
      <c r="B202" s="36" t="s">
        <v>235</v>
      </c>
      <c r="C202" s="50"/>
      <c r="D202" s="72"/>
      <c r="E202" s="14"/>
    </row>
    <row r="203" spans="1:5" hidden="1" outlineLevel="1" x14ac:dyDescent="0.25">
      <c r="A203" s="40"/>
      <c r="B203" s="36" t="s">
        <v>236</v>
      </c>
      <c r="C203" s="50"/>
      <c r="D203" s="72"/>
      <c r="E203" s="14"/>
    </row>
    <row r="204" spans="1:5" ht="21" collapsed="1" x14ac:dyDescent="0.25">
      <c r="A204" s="40"/>
      <c r="B204" s="150" t="s">
        <v>240</v>
      </c>
      <c r="C204" s="150"/>
      <c r="D204" s="150"/>
      <c r="E204" s="151"/>
    </row>
    <row r="205" spans="1:5" ht="19.5" hidden="1" outlineLevel="1" x14ac:dyDescent="0.25">
      <c r="A205" s="40"/>
      <c r="B205" s="146" t="s">
        <v>3</v>
      </c>
      <c r="C205" s="146"/>
      <c r="D205" s="146"/>
      <c r="E205" s="147"/>
    </row>
    <row r="206" spans="1:5" hidden="1" outlineLevel="1" x14ac:dyDescent="0.25">
      <c r="A206" s="40"/>
      <c r="B206" s="37" t="s">
        <v>231</v>
      </c>
      <c r="C206" s="51"/>
      <c r="D206" s="71"/>
      <c r="E206" s="14"/>
    </row>
    <row r="207" spans="1:5" ht="96" hidden="1" customHeight="1" outlineLevel="1" x14ac:dyDescent="0.25">
      <c r="A207" s="40"/>
      <c r="B207" s="37" t="s">
        <v>239</v>
      </c>
      <c r="C207" s="51"/>
      <c r="D207" s="71"/>
      <c r="E207" s="14"/>
    </row>
    <row r="208" spans="1:5" hidden="1" outlineLevel="1" x14ac:dyDescent="0.25">
      <c r="A208" s="40"/>
      <c r="B208" s="37" t="s">
        <v>232</v>
      </c>
      <c r="C208" s="51"/>
      <c r="D208" s="71"/>
      <c r="E208" s="14"/>
    </row>
    <row r="209" spans="1:5" hidden="1" outlineLevel="1" x14ac:dyDescent="0.25">
      <c r="A209" s="40"/>
      <c r="B209" s="37" t="s">
        <v>233</v>
      </c>
      <c r="C209" s="51"/>
      <c r="D209" s="71"/>
      <c r="E209" s="14"/>
    </row>
    <row r="210" spans="1:5" hidden="1" outlineLevel="1" x14ac:dyDescent="0.25">
      <c r="A210" s="40"/>
      <c r="B210" s="37" t="s">
        <v>234</v>
      </c>
      <c r="C210" s="51"/>
      <c r="D210" s="71"/>
      <c r="E210" s="14"/>
    </row>
    <row r="211" spans="1:5" ht="39" hidden="1" outlineLevel="1" x14ac:dyDescent="0.25">
      <c r="A211" s="40"/>
      <c r="B211" s="37" t="s">
        <v>237</v>
      </c>
      <c r="C211" s="51"/>
      <c r="D211" s="71"/>
      <c r="E211" s="14"/>
    </row>
    <row r="212" spans="1:5" hidden="1" outlineLevel="1" x14ac:dyDescent="0.25">
      <c r="A212" s="40"/>
      <c r="B212" s="37" t="s">
        <v>235</v>
      </c>
      <c r="C212" s="51"/>
      <c r="D212" s="72"/>
      <c r="E212" s="14"/>
    </row>
    <row r="213" spans="1:5" hidden="1" outlineLevel="1" x14ac:dyDescent="0.25">
      <c r="A213" s="40"/>
      <c r="B213" s="37" t="s">
        <v>236</v>
      </c>
      <c r="C213" s="51"/>
      <c r="D213" s="72"/>
      <c r="E213" s="14"/>
    </row>
    <row r="214" spans="1:5" ht="66" hidden="1" outlineLevel="1" x14ac:dyDescent="0.25">
      <c r="A214" s="40"/>
      <c r="B214" s="37" t="s">
        <v>238</v>
      </c>
      <c r="C214" s="51"/>
      <c r="D214" s="72"/>
      <c r="E214" s="16" t="s">
        <v>260</v>
      </c>
    </row>
    <row r="215" spans="1:5" ht="19.5" hidden="1" outlineLevel="1" x14ac:dyDescent="0.25">
      <c r="A215" s="40"/>
      <c r="B215" s="146" t="s">
        <v>272</v>
      </c>
      <c r="C215" s="146"/>
      <c r="D215" s="146"/>
      <c r="E215" s="147"/>
    </row>
    <row r="216" spans="1:5" hidden="1" outlineLevel="1" x14ac:dyDescent="0.25">
      <c r="A216" s="40"/>
      <c r="B216" s="36" t="s">
        <v>231</v>
      </c>
      <c r="C216" s="50"/>
      <c r="D216" s="71"/>
      <c r="E216" s="14"/>
    </row>
    <row r="217" spans="1:5" ht="96" hidden="1" customHeight="1" outlineLevel="1" x14ac:dyDescent="0.25">
      <c r="A217" s="40"/>
      <c r="B217" s="36" t="s">
        <v>239</v>
      </c>
      <c r="C217" s="50"/>
      <c r="D217" s="71"/>
      <c r="E217" s="14"/>
    </row>
    <row r="218" spans="1:5" hidden="1" outlineLevel="1" x14ac:dyDescent="0.25">
      <c r="A218" s="40"/>
      <c r="B218" s="36" t="s">
        <v>232</v>
      </c>
      <c r="C218" s="50"/>
      <c r="D218" s="72"/>
      <c r="E218" s="14"/>
    </row>
    <row r="219" spans="1:5" hidden="1" outlineLevel="1" x14ac:dyDescent="0.25">
      <c r="A219" s="40"/>
      <c r="B219" s="36" t="s">
        <v>233</v>
      </c>
      <c r="C219" s="50"/>
      <c r="D219" s="72"/>
      <c r="E219" s="14"/>
    </row>
    <row r="220" spans="1:5" hidden="1" outlineLevel="1" x14ac:dyDescent="0.25">
      <c r="A220" s="40"/>
      <c r="B220" s="36" t="s">
        <v>234</v>
      </c>
      <c r="C220" s="50"/>
      <c r="D220" s="72"/>
      <c r="E220" s="14"/>
    </row>
    <row r="221" spans="1:5" ht="39" hidden="1" outlineLevel="1" x14ac:dyDescent="0.25">
      <c r="A221" s="40"/>
      <c r="B221" s="37" t="s">
        <v>237</v>
      </c>
      <c r="C221" s="51"/>
      <c r="D221" s="72"/>
      <c r="E221" s="14"/>
    </row>
    <row r="222" spans="1:5" hidden="1" outlineLevel="1" x14ac:dyDescent="0.25">
      <c r="A222" s="40"/>
      <c r="B222" s="36" t="s">
        <v>235</v>
      </c>
      <c r="C222" s="50"/>
      <c r="D222" s="72"/>
      <c r="E222" s="14"/>
    </row>
    <row r="223" spans="1:5" hidden="1" outlineLevel="1" x14ac:dyDescent="0.25">
      <c r="A223" s="40"/>
      <c r="B223" s="36" t="s">
        <v>236</v>
      </c>
      <c r="C223" s="50"/>
      <c r="D223" s="72"/>
      <c r="E223" s="14"/>
    </row>
    <row r="224" spans="1:5" ht="19.5" hidden="1" outlineLevel="1" x14ac:dyDescent="0.25">
      <c r="A224" s="40"/>
      <c r="B224" s="146" t="s">
        <v>244</v>
      </c>
      <c r="C224" s="146"/>
      <c r="D224" s="146"/>
      <c r="E224" s="147"/>
    </row>
    <row r="225" spans="1:5" hidden="1" outlineLevel="1" x14ac:dyDescent="0.25">
      <c r="A225" s="40"/>
      <c r="B225" s="36" t="s">
        <v>231</v>
      </c>
      <c r="C225" s="50"/>
      <c r="D225" s="71"/>
      <c r="E225" s="14"/>
    </row>
    <row r="226" spans="1:5" ht="96" hidden="1" customHeight="1" outlineLevel="1" x14ac:dyDescent="0.25">
      <c r="A226" s="40"/>
      <c r="B226" s="36" t="s">
        <v>239</v>
      </c>
      <c r="C226" s="50"/>
      <c r="D226" s="71"/>
      <c r="E226" s="14"/>
    </row>
    <row r="227" spans="1:5" hidden="1" outlineLevel="1" x14ac:dyDescent="0.25">
      <c r="A227" s="40"/>
      <c r="B227" s="36" t="s">
        <v>232</v>
      </c>
      <c r="C227" s="50"/>
      <c r="D227" s="72"/>
      <c r="E227" s="14"/>
    </row>
    <row r="228" spans="1:5" hidden="1" outlineLevel="1" x14ac:dyDescent="0.25">
      <c r="A228" s="40"/>
      <c r="B228" s="36" t="s">
        <v>233</v>
      </c>
      <c r="C228" s="50"/>
      <c r="D228" s="72"/>
      <c r="E228" s="14"/>
    </row>
    <row r="229" spans="1:5" hidden="1" outlineLevel="1" x14ac:dyDescent="0.25">
      <c r="A229" s="40"/>
      <c r="B229" s="36" t="s">
        <v>234</v>
      </c>
      <c r="C229" s="50"/>
      <c r="D229" s="72"/>
      <c r="E229" s="14"/>
    </row>
    <row r="230" spans="1:5" ht="39" hidden="1" outlineLevel="1" x14ac:dyDescent="0.25">
      <c r="A230" s="40"/>
      <c r="B230" s="37" t="s">
        <v>237</v>
      </c>
      <c r="C230" s="51"/>
      <c r="D230" s="72"/>
      <c r="E230" s="14"/>
    </row>
    <row r="231" spans="1:5" hidden="1" outlineLevel="1" x14ac:dyDescent="0.25">
      <c r="A231" s="40"/>
      <c r="B231" s="36" t="s">
        <v>235</v>
      </c>
      <c r="C231" s="50"/>
      <c r="D231" s="72"/>
      <c r="E231" s="14"/>
    </row>
    <row r="232" spans="1:5" hidden="1" outlineLevel="1" x14ac:dyDescent="0.25">
      <c r="A232" s="40"/>
      <c r="B232" s="36" t="s">
        <v>236</v>
      </c>
      <c r="C232" s="50"/>
      <c r="D232" s="72"/>
      <c r="E232" s="14"/>
    </row>
    <row r="233" spans="1:5" ht="19.5" hidden="1" outlineLevel="1" x14ac:dyDescent="0.25">
      <c r="A233" s="40"/>
      <c r="B233" s="146" t="s">
        <v>245</v>
      </c>
      <c r="C233" s="146"/>
      <c r="D233" s="146"/>
      <c r="E233" s="147"/>
    </row>
    <row r="234" spans="1:5" hidden="1" outlineLevel="1" x14ac:dyDescent="0.25">
      <c r="A234" s="40"/>
      <c r="B234" s="36" t="s">
        <v>231</v>
      </c>
      <c r="C234" s="50"/>
      <c r="D234" s="71"/>
      <c r="E234" s="14"/>
    </row>
    <row r="235" spans="1:5" ht="96" hidden="1" customHeight="1" outlineLevel="1" x14ac:dyDescent="0.25">
      <c r="A235" s="40"/>
      <c r="B235" s="36" t="s">
        <v>239</v>
      </c>
      <c r="C235" s="50"/>
      <c r="D235" s="71"/>
      <c r="E235" s="14"/>
    </row>
    <row r="236" spans="1:5" hidden="1" outlineLevel="1" x14ac:dyDescent="0.25">
      <c r="A236" s="40"/>
      <c r="B236" s="36" t="s">
        <v>232</v>
      </c>
      <c r="C236" s="50"/>
      <c r="D236" s="72"/>
      <c r="E236" s="14"/>
    </row>
    <row r="237" spans="1:5" hidden="1" outlineLevel="1" x14ac:dyDescent="0.25">
      <c r="A237" s="40"/>
      <c r="B237" s="36" t="s">
        <v>233</v>
      </c>
      <c r="C237" s="50"/>
      <c r="D237" s="72"/>
      <c r="E237" s="14"/>
    </row>
    <row r="238" spans="1:5" hidden="1" outlineLevel="1" x14ac:dyDescent="0.25">
      <c r="A238" s="40"/>
      <c r="B238" s="36" t="s">
        <v>234</v>
      </c>
      <c r="C238" s="50"/>
      <c r="D238" s="72"/>
      <c r="E238" s="14"/>
    </row>
    <row r="239" spans="1:5" ht="39" hidden="1" outlineLevel="1" x14ac:dyDescent="0.25">
      <c r="A239" s="40"/>
      <c r="B239" s="37" t="s">
        <v>237</v>
      </c>
      <c r="C239" s="51"/>
      <c r="D239" s="72"/>
      <c r="E239" s="14"/>
    </row>
    <row r="240" spans="1:5" hidden="1" outlineLevel="1" x14ac:dyDescent="0.25">
      <c r="A240" s="40"/>
      <c r="B240" s="36" t="s">
        <v>235</v>
      </c>
      <c r="C240" s="50"/>
      <c r="D240" s="72"/>
      <c r="E240" s="14"/>
    </row>
    <row r="241" spans="1:5" hidden="1" outlineLevel="1" x14ac:dyDescent="0.25">
      <c r="A241" s="40"/>
      <c r="B241" s="36" t="s">
        <v>236</v>
      </c>
      <c r="C241" s="50"/>
      <c r="D241" s="72"/>
      <c r="E241" s="14"/>
    </row>
    <row r="242" spans="1:5" ht="19.5" hidden="1" outlineLevel="1" x14ac:dyDescent="0.25">
      <c r="A242" s="40"/>
      <c r="B242" s="146" t="s">
        <v>246</v>
      </c>
      <c r="C242" s="146"/>
      <c r="D242" s="146"/>
      <c r="E242" s="147"/>
    </row>
    <row r="243" spans="1:5" hidden="1" outlineLevel="1" x14ac:dyDescent="0.25">
      <c r="A243" s="40"/>
      <c r="B243" s="36" t="s">
        <v>231</v>
      </c>
      <c r="C243" s="50"/>
      <c r="D243" s="71"/>
      <c r="E243" s="14"/>
    </row>
    <row r="244" spans="1:5" ht="96" hidden="1" customHeight="1" outlineLevel="1" x14ac:dyDescent="0.25">
      <c r="A244" s="40"/>
      <c r="B244" s="36" t="s">
        <v>239</v>
      </c>
      <c r="C244" s="50"/>
      <c r="D244" s="71"/>
      <c r="E244" s="14"/>
    </row>
    <row r="245" spans="1:5" hidden="1" outlineLevel="1" x14ac:dyDescent="0.25">
      <c r="A245" s="40"/>
      <c r="B245" s="36" t="s">
        <v>232</v>
      </c>
      <c r="C245" s="50"/>
      <c r="D245" s="72"/>
      <c r="E245" s="14"/>
    </row>
    <row r="246" spans="1:5" hidden="1" outlineLevel="1" x14ac:dyDescent="0.25">
      <c r="A246" s="40"/>
      <c r="B246" s="36" t="s">
        <v>233</v>
      </c>
      <c r="C246" s="50"/>
      <c r="D246" s="72"/>
      <c r="E246" s="14"/>
    </row>
    <row r="247" spans="1:5" hidden="1" outlineLevel="1" x14ac:dyDescent="0.25">
      <c r="A247" s="40"/>
      <c r="B247" s="36" t="s">
        <v>234</v>
      </c>
      <c r="C247" s="50"/>
      <c r="D247" s="72"/>
      <c r="E247" s="14"/>
    </row>
    <row r="248" spans="1:5" ht="39" hidden="1" outlineLevel="1" x14ac:dyDescent="0.25">
      <c r="A248" s="40"/>
      <c r="B248" s="37" t="s">
        <v>237</v>
      </c>
      <c r="C248" s="51"/>
      <c r="D248" s="72"/>
      <c r="E248" s="14"/>
    </row>
    <row r="249" spans="1:5" hidden="1" outlineLevel="1" x14ac:dyDescent="0.25">
      <c r="A249" s="40"/>
      <c r="B249" s="36" t="s">
        <v>235</v>
      </c>
      <c r="C249" s="50"/>
      <c r="D249" s="72"/>
      <c r="E249" s="14"/>
    </row>
    <row r="250" spans="1:5" hidden="1" outlineLevel="1" x14ac:dyDescent="0.25">
      <c r="A250" s="40"/>
      <c r="B250" s="36" t="s">
        <v>236</v>
      </c>
      <c r="C250" s="50"/>
      <c r="D250" s="72"/>
      <c r="E250" s="14"/>
    </row>
    <row r="251" spans="1:5" ht="40.15" customHeight="1" collapsed="1" x14ac:dyDescent="0.25">
      <c r="A251" s="141" t="s">
        <v>247</v>
      </c>
      <c r="B251" s="142" t="s">
        <v>409</v>
      </c>
      <c r="C251" s="142"/>
      <c r="D251" s="142"/>
      <c r="E251" s="143"/>
    </row>
    <row r="252" spans="1:5" ht="82.5" x14ac:dyDescent="0.25">
      <c r="A252" s="141"/>
      <c r="B252" s="36" t="s">
        <v>252</v>
      </c>
      <c r="C252" s="49" t="s">
        <v>311</v>
      </c>
      <c r="D252" s="68"/>
      <c r="E252" s="16" t="s">
        <v>263</v>
      </c>
    </row>
    <row r="253" spans="1:5" ht="389.45" customHeight="1" x14ac:dyDescent="0.25">
      <c r="A253" s="141"/>
      <c r="B253" s="36" t="s">
        <v>253</v>
      </c>
      <c r="C253" s="49" t="s">
        <v>311</v>
      </c>
      <c r="D253" s="68"/>
      <c r="E253" s="16" t="s">
        <v>264</v>
      </c>
    </row>
    <row r="254" spans="1:5" ht="40.15" customHeight="1" x14ac:dyDescent="0.25">
      <c r="A254" s="141" t="s">
        <v>248</v>
      </c>
      <c r="B254" s="142" t="s">
        <v>410</v>
      </c>
      <c r="C254" s="142"/>
      <c r="D254" s="142"/>
      <c r="E254" s="143"/>
    </row>
    <row r="255" spans="1:5" ht="267" customHeight="1" x14ac:dyDescent="0.25">
      <c r="A255" s="141"/>
      <c r="B255" s="36" t="s">
        <v>249</v>
      </c>
      <c r="C255" s="49" t="s">
        <v>311</v>
      </c>
      <c r="D255" s="68"/>
      <c r="E255" s="16" t="s">
        <v>265</v>
      </c>
    </row>
    <row r="256" spans="1:5" ht="40.15" customHeight="1" x14ac:dyDescent="0.25">
      <c r="A256" s="141" t="s">
        <v>250</v>
      </c>
      <c r="B256" s="142" t="s">
        <v>411</v>
      </c>
      <c r="C256" s="142"/>
      <c r="D256" s="142"/>
      <c r="E256" s="143"/>
    </row>
    <row r="257" spans="1:5" ht="270" customHeight="1" x14ac:dyDescent="0.25">
      <c r="A257" s="141"/>
      <c r="B257" s="36" t="s">
        <v>313</v>
      </c>
      <c r="C257" s="49" t="s">
        <v>311</v>
      </c>
      <c r="D257" s="68"/>
      <c r="E257" s="16" t="s">
        <v>266</v>
      </c>
    </row>
    <row r="258" spans="1:5" ht="40.15" customHeight="1" x14ac:dyDescent="0.25">
      <c r="A258" s="141" t="s">
        <v>251</v>
      </c>
      <c r="B258" s="142" t="s">
        <v>412</v>
      </c>
      <c r="C258" s="142"/>
      <c r="D258" s="142"/>
      <c r="E258" s="143"/>
    </row>
    <row r="259" spans="1:5" ht="389.45" customHeight="1" x14ac:dyDescent="0.25">
      <c r="A259" s="141"/>
      <c r="B259" s="36" t="s">
        <v>254</v>
      </c>
      <c r="C259" s="49" t="s">
        <v>311</v>
      </c>
      <c r="D259" s="68"/>
      <c r="E259" s="144" t="s">
        <v>267</v>
      </c>
    </row>
    <row r="260" spans="1:5" ht="177" customHeight="1" x14ac:dyDescent="0.25">
      <c r="A260" s="141"/>
      <c r="B260" s="36" t="s">
        <v>255</v>
      </c>
      <c r="C260" s="49" t="s">
        <v>311</v>
      </c>
      <c r="D260" s="68"/>
      <c r="E260" s="145"/>
    </row>
    <row r="261" spans="1:5" ht="40.15" customHeight="1" x14ac:dyDescent="0.25">
      <c r="A261" s="141" t="s">
        <v>256</v>
      </c>
      <c r="B261" s="142" t="s">
        <v>413</v>
      </c>
      <c r="C261" s="142"/>
      <c r="D261" s="142"/>
      <c r="E261" s="143"/>
    </row>
    <row r="262" spans="1:5" ht="115.5" x14ac:dyDescent="0.25">
      <c r="A262" s="141"/>
      <c r="B262" s="36" t="s">
        <v>257</v>
      </c>
      <c r="C262" s="49"/>
      <c r="D262" s="47" t="s">
        <v>419</v>
      </c>
      <c r="E262" s="16" t="s">
        <v>314</v>
      </c>
    </row>
  </sheetData>
  <sheetProtection formatCells="0" formatColumns="0" formatRows="0" insertHyperlinks="0"/>
  <mergeCells count="50">
    <mergeCell ref="A10:A13"/>
    <mergeCell ref="B10:E10"/>
    <mergeCell ref="A2:E2"/>
    <mergeCell ref="A3:E3"/>
    <mergeCell ref="B5:E5"/>
    <mergeCell ref="B7:E7"/>
    <mergeCell ref="A8:A9"/>
    <mergeCell ref="B111:E111"/>
    <mergeCell ref="A14:A103"/>
    <mergeCell ref="B14:E14"/>
    <mergeCell ref="B15:E15"/>
    <mergeCell ref="B17:E17"/>
    <mergeCell ref="B27:E27"/>
    <mergeCell ref="B36:E36"/>
    <mergeCell ref="B45:E45"/>
    <mergeCell ref="B54:E54"/>
    <mergeCell ref="B63:E63"/>
    <mergeCell ref="B64:E64"/>
    <mergeCell ref="B74:E74"/>
    <mergeCell ref="B83:E83"/>
    <mergeCell ref="B92:E92"/>
    <mergeCell ref="B101:E101"/>
    <mergeCell ref="B110:E110"/>
    <mergeCell ref="B205:E205"/>
    <mergeCell ref="B121:E121"/>
    <mergeCell ref="B130:E130"/>
    <mergeCell ref="B139:E139"/>
    <mergeCell ref="B148:E148"/>
    <mergeCell ref="B157:E157"/>
    <mergeCell ref="B158:E158"/>
    <mergeCell ref="B168:E168"/>
    <mergeCell ref="B177:E177"/>
    <mergeCell ref="B186:E186"/>
    <mergeCell ref="B195:E195"/>
    <mergeCell ref="B204:E204"/>
    <mergeCell ref="B215:E215"/>
    <mergeCell ref="B224:E224"/>
    <mergeCell ref="B233:E233"/>
    <mergeCell ref="B242:E242"/>
    <mergeCell ref="A251:A253"/>
    <mergeCell ref="B251:E251"/>
    <mergeCell ref="A261:A262"/>
    <mergeCell ref="B261:E261"/>
    <mergeCell ref="A254:A255"/>
    <mergeCell ref="B254:E254"/>
    <mergeCell ref="A256:A257"/>
    <mergeCell ref="B256:E256"/>
    <mergeCell ref="A258:A260"/>
    <mergeCell ref="B258:E258"/>
    <mergeCell ref="E259:E260"/>
  </mergeCells>
  <phoneticPr fontId="7"/>
  <dataValidations count="2">
    <dataValidation type="list" allowBlank="1" showInputMessage="1" showErrorMessage="1" sqref="D23 D248 D42 D51 D60 D70 D80 D89 D98 D107 D117 D127 D136 D145 D154 D164 D174 D183 D192 D201 D211 D221 D230 D239 D33" xr:uid="{DD63092D-81E7-4AAD-B731-6BA9A20F9F86}">
      <formula1>"はい,いいえ"</formula1>
    </dataValidation>
    <dataValidation type="list" allowBlank="1" showInputMessage="1" showErrorMessage="1" sqref="D26 D73 D120 D167 D214" xr:uid="{5DE7136B-C79A-4F6B-88E3-FC2319E778C2}">
      <formula1>"（ア）受入機関の第２希望～第５希望があります。,（イ）大学等内での選考により派遣留学生として決定しており、受入機関がすでに確定し変更の可能性がないため、受入機関の第２希望～第５希望はありません。"</formula1>
    </dataValidation>
  </dataValidations>
  <pageMargins left="0.7" right="0.7" top="0.75" bottom="0.75" header="0.3" footer="0.3"/>
  <pageSetup paperSize="9" scale="45" fitToHeight="0" orientation="portrait" r:id="rId1"/>
  <rowBreaks count="3" manualBreakCount="3">
    <brk id="13" max="16383" man="1"/>
    <brk id="44" max="16383" man="1"/>
    <brk id="253"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05337-1DB0-41EF-A336-BF3EF42F72BD}">
  <sheetPr>
    <pageSetUpPr fitToPage="1"/>
  </sheetPr>
  <dimension ref="A2:H14"/>
  <sheetViews>
    <sheetView topLeftCell="A8" zoomScale="70" zoomScaleNormal="70" workbookViewId="0"/>
  </sheetViews>
  <sheetFormatPr defaultRowHeight="18.75" x14ac:dyDescent="0.4"/>
  <cols>
    <col min="2" max="2" width="13.75" customWidth="1"/>
    <col min="3" max="3" width="15.75" customWidth="1"/>
    <col min="4" max="4" width="16.375" customWidth="1"/>
    <col min="5" max="8" width="15.75" customWidth="1"/>
  </cols>
  <sheetData>
    <row r="2" spans="1:8" ht="78.75" x14ac:dyDescent="0.4">
      <c r="A2" s="162" t="s">
        <v>317</v>
      </c>
      <c r="B2" s="29" t="s">
        <v>318</v>
      </c>
      <c r="C2" s="75"/>
      <c r="D2" s="75"/>
      <c r="E2" s="75"/>
      <c r="F2" s="76" t="s">
        <v>319</v>
      </c>
      <c r="G2" s="76" t="s">
        <v>320</v>
      </c>
      <c r="H2" s="75"/>
    </row>
    <row r="3" spans="1:8" ht="63" x14ac:dyDescent="0.4">
      <c r="A3" s="162"/>
      <c r="B3" s="29" t="s">
        <v>321</v>
      </c>
      <c r="C3" s="75" t="s">
        <v>322</v>
      </c>
      <c r="D3" s="75" t="s">
        <v>323</v>
      </c>
      <c r="E3" s="75" t="s">
        <v>324</v>
      </c>
      <c r="F3" s="75" t="s">
        <v>325</v>
      </c>
      <c r="G3" s="75" t="s">
        <v>326</v>
      </c>
      <c r="H3" s="75" t="s">
        <v>327</v>
      </c>
    </row>
    <row r="4" spans="1:8" ht="78.75" x14ac:dyDescent="0.4">
      <c r="A4" s="162"/>
      <c r="B4" s="29" t="s">
        <v>328</v>
      </c>
      <c r="C4" s="75" t="s">
        <v>329</v>
      </c>
      <c r="D4" s="75" t="s">
        <v>330</v>
      </c>
      <c r="E4" s="75" t="s">
        <v>331</v>
      </c>
      <c r="F4" s="75" t="s">
        <v>332</v>
      </c>
      <c r="G4" s="75" t="s">
        <v>333</v>
      </c>
      <c r="H4" s="75" t="s">
        <v>334</v>
      </c>
    </row>
    <row r="5" spans="1:8" ht="94.5" x14ac:dyDescent="0.4">
      <c r="A5" s="28" t="s">
        <v>335</v>
      </c>
      <c r="B5" s="29" t="s">
        <v>336</v>
      </c>
      <c r="C5" s="75"/>
      <c r="D5" s="76" t="s">
        <v>337</v>
      </c>
      <c r="E5" s="76" t="s">
        <v>338</v>
      </c>
      <c r="F5" s="76" t="s">
        <v>339</v>
      </c>
      <c r="G5" s="76" t="s">
        <v>340</v>
      </c>
      <c r="H5" s="76"/>
    </row>
    <row r="6" spans="1:8" ht="147" customHeight="1" x14ac:dyDescent="0.4">
      <c r="A6" s="162" t="s">
        <v>341</v>
      </c>
      <c r="B6" s="29" t="s">
        <v>342</v>
      </c>
      <c r="C6" s="75" t="s">
        <v>343</v>
      </c>
      <c r="D6" s="75" t="s">
        <v>344</v>
      </c>
      <c r="E6" s="75" t="s">
        <v>345</v>
      </c>
      <c r="F6" s="75" t="s">
        <v>346</v>
      </c>
      <c r="G6" s="75" t="s">
        <v>347</v>
      </c>
      <c r="H6" s="75" t="s">
        <v>348</v>
      </c>
    </row>
    <row r="7" spans="1:8" ht="47.25" x14ac:dyDescent="0.4">
      <c r="A7" s="162"/>
      <c r="B7" s="29" t="s">
        <v>349</v>
      </c>
      <c r="C7" s="75" t="s">
        <v>350</v>
      </c>
      <c r="D7" s="75" t="s">
        <v>351</v>
      </c>
      <c r="E7" s="75" t="s">
        <v>352</v>
      </c>
      <c r="F7" s="75" t="s">
        <v>353</v>
      </c>
      <c r="G7" s="75" t="s">
        <v>354</v>
      </c>
      <c r="H7" s="75" t="s">
        <v>355</v>
      </c>
    </row>
    <row r="8" spans="1:8" ht="78.75" x14ac:dyDescent="0.4">
      <c r="A8" s="162" t="s">
        <v>356</v>
      </c>
      <c r="B8" s="29" t="s">
        <v>357</v>
      </c>
      <c r="C8" s="75" t="s">
        <v>358</v>
      </c>
      <c r="D8" s="75" t="s">
        <v>359</v>
      </c>
      <c r="E8" s="75" t="s">
        <v>360</v>
      </c>
      <c r="F8" s="75" t="s">
        <v>361</v>
      </c>
      <c r="G8" s="75" t="s">
        <v>362</v>
      </c>
      <c r="H8" s="75" t="s">
        <v>363</v>
      </c>
    </row>
    <row r="9" spans="1:8" ht="47.25" x14ac:dyDescent="0.4">
      <c r="A9" s="162"/>
      <c r="B9" s="29" t="s">
        <v>364</v>
      </c>
      <c r="C9" s="75" t="s">
        <v>365</v>
      </c>
      <c r="D9" s="75" t="s">
        <v>366</v>
      </c>
      <c r="E9" s="75" t="s">
        <v>367</v>
      </c>
      <c r="F9" s="75" t="s">
        <v>368</v>
      </c>
      <c r="G9" s="75" t="s">
        <v>369</v>
      </c>
      <c r="H9" s="75" t="s">
        <v>370</v>
      </c>
    </row>
    <row r="10" spans="1:8" ht="78.75" x14ac:dyDescent="0.4">
      <c r="A10" s="162"/>
      <c r="B10" s="29" t="s">
        <v>371</v>
      </c>
      <c r="C10" s="75" t="s">
        <v>372</v>
      </c>
      <c r="D10" s="75" t="s">
        <v>373</v>
      </c>
      <c r="E10" s="75" t="s">
        <v>374</v>
      </c>
      <c r="F10" s="75" t="s">
        <v>375</v>
      </c>
      <c r="G10" s="75" t="s">
        <v>376</v>
      </c>
      <c r="H10" s="75" t="s">
        <v>377</v>
      </c>
    </row>
    <row r="11" spans="1:8" ht="63" x14ac:dyDescent="0.4">
      <c r="A11" s="28" t="s">
        <v>378</v>
      </c>
      <c r="B11" s="29" t="s">
        <v>379</v>
      </c>
      <c r="C11" s="75" t="s">
        <v>380</v>
      </c>
      <c r="D11" s="75" t="s">
        <v>381</v>
      </c>
      <c r="E11" s="75" t="s">
        <v>382</v>
      </c>
      <c r="F11" s="75" t="s">
        <v>383</v>
      </c>
      <c r="G11" s="75" t="s">
        <v>384</v>
      </c>
      <c r="H11" s="75" t="s">
        <v>385</v>
      </c>
    </row>
    <row r="12" spans="1:8" ht="31.5" x14ac:dyDescent="0.4">
      <c r="A12" s="162" t="s">
        <v>386</v>
      </c>
      <c r="B12" s="29" t="s">
        <v>387</v>
      </c>
      <c r="C12" s="75" t="s">
        <v>388</v>
      </c>
      <c r="D12" s="75" t="s">
        <v>389</v>
      </c>
      <c r="E12" s="75" t="s">
        <v>390</v>
      </c>
      <c r="F12" s="75" t="s">
        <v>391</v>
      </c>
      <c r="G12" s="75"/>
      <c r="H12" s="75"/>
    </row>
    <row r="13" spans="1:8" ht="31.5" x14ac:dyDescent="0.4">
      <c r="A13" s="162"/>
      <c r="B13" s="29" t="s">
        <v>392</v>
      </c>
      <c r="C13" s="75" t="s">
        <v>393</v>
      </c>
      <c r="D13" s="75" t="s">
        <v>394</v>
      </c>
      <c r="E13" s="75" t="s">
        <v>395</v>
      </c>
      <c r="F13" s="75" t="s">
        <v>396</v>
      </c>
      <c r="G13" s="75" t="s">
        <v>397</v>
      </c>
      <c r="H13" s="75" t="s">
        <v>398</v>
      </c>
    </row>
    <row r="14" spans="1:8" ht="31.5" x14ac:dyDescent="0.4">
      <c r="A14" s="28" t="s">
        <v>399</v>
      </c>
      <c r="B14" s="29" t="s">
        <v>400</v>
      </c>
      <c r="C14" s="75" t="s">
        <v>401</v>
      </c>
      <c r="D14" s="75" t="s">
        <v>402</v>
      </c>
      <c r="E14" s="75" t="s">
        <v>388</v>
      </c>
      <c r="F14" s="75" t="s">
        <v>389</v>
      </c>
      <c r="G14" s="75" t="s">
        <v>390</v>
      </c>
      <c r="H14" s="75" t="s">
        <v>391</v>
      </c>
    </row>
  </sheetData>
  <sheetProtection sheet="1" objects="1" scenarios="1" formatCells="0" formatColumns="0" formatRows="0"/>
  <mergeCells count="4">
    <mergeCell ref="A2:A4"/>
    <mergeCell ref="A6:A7"/>
    <mergeCell ref="A8:A10"/>
    <mergeCell ref="A12:A13"/>
  </mergeCells>
  <phoneticPr fontId="7"/>
  <printOptions horizontalCentered="1"/>
  <pageMargins left="0.70866141732283472" right="0.70866141732283472" top="0.74803149606299213" bottom="0.74803149606299213" header="0.31496062992125984" footer="0.31496062992125984"/>
  <pageSetup paperSize="9" scale="68"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624E5-36C1-4FF4-A799-7F6755A39340}">
  <dimension ref="A1:B172"/>
  <sheetViews>
    <sheetView zoomScaleNormal="100" workbookViewId="0"/>
  </sheetViews>
  <sheetFormatPr defaultColWidth="8.75" defaultRowHeight="18.75" x14ac:dyDescent="0.4"/>
  <cols>
    <col min="1" max="16384" width="8.75" style="1"/>
  </cols>
  <sheetData>
    <row r="1" spans="1:2" x14ac:dyDescent="0.4">
      <c r="A1" s="3"/>
      <c r="B1" s="1" t="s">
        <v>4</v>
      </c>
    </row>
    <row r="2" spans="1:2" x14ac:dyDescent="0.4">
      <c r="B2" s="1" t="s">
        <v>7</v>
      </c>
    </row>
    <row r="3" spans="1:2" x14ac:dyDescent="0.4">
      <c r="B3" s="1" t="s">
        <v>10</v>
      </c>
    </row>
    <row r="4" spans="1:2" x14ac:dyDescent="0.4">
      <c r="B4" s="1" t="s">
        <v>13</v>
      </c>
    </row>
    <row r="5" spans="1:2" x14ac:dyDescent="0.4">
      <c r="B5" s="1" t="s">
        <v>16</v>
      </c>
    </row>
    <row r="6" spans="1:2" x14ac:dyDescent="0.4">
      <c r="B6" s="1" t="s">
        <v>19</v>
      </c>
    </row>
    <row r="7" spans="1:2" x14ac:dyDescent="0.4">
      <c r="B7" s="1" t="s">
        <v>22</v>
      </c>
    </row>
    <row r="8" spans="1:2" x14ac:dyDescent="0.4">
      <c r="B8" s="1" t="s">
        <v>25</v>
      </c>
    </row>
    <row r="9" spans="1:2" x14ac:dyDescent="0.4">
      <c r="B9" s="1" t="s">
        <v>28</v>
      </c>
    </row>
    <row r="10" spans="1:2" x14ac:dyDescent="0.4">
      <c r="B10" s="1" t="s">
        <v>31</v>
      </c>
    </row>
    <row r="11" spans="1:2" x14ac:dyDescent="0.4">
      <c r="B11" s="1" t="s">
        <v>34</v>
      </c>
    </row>
    <row r="12" spans="1:2" x14ac:dyDescent="0.4">
      <c r="B12" s="1" t="s">
        <v>37</v>
      </c>
    </row>
    <row r="13" spans="1:2" x14ac:dyDescent="0.4">
      <c r="B13" s="1" t="s">
        <v>40</v>
      </c>
    </row>
    <row r="14" spans="1:2" x14ac:dyDescent="0.4">
      <c r="B14" s="1" t="s">
        <v>43</v>
      </c>
    </row>
    <row r="15" spans="1:2" x14ac:dyDescent="0.4">
      <c r="B15" s="1" t="s">
        <v>46</v>
      </c>
    </row>
    <row r="16" spans="1:2" x14ac:dyDescent="0.4">
      <c r="B16" s="1" t="s">
        <v>49</v>
      </c>
    </row>
    <row r="17" spans="2:2" x14ac:dyDescent="0.4">
      <c r="B17" s="1" t="s">
        <v>51</v>
      </c>
    </row>
    <row r="18" spans="2:2" x14ac:dyDescent="0.4">
      <c r="B18" s="1" t="s">
        <v>53</v>
      </c>
    </row>
    <row r="19" spans="2:2" x14ac:dyDescent="0.4">
      <c r="B19" s="1" t="s">
        <v>55</v>
      </c>
    </row>
    <row r="20" spans="2:2" x14ac:dyDescent="0.4">
      <c r="B20" s="1" t="s">
        <v>5</v>
      </c>
    </row>
    <row r="21" spans="2:2" x14ac:dyDescent="0.4">
      <c r="B21" s="1" t="s">
        <v>8</v>
      </c>
    </row>
    <row r="22" spans="2:2" x14ac:dyDescent="0.4">
      <c r="B22" s="1" t="s">
        <v>11</v>
      </c>
    </row>
    <row r="23" spans="2:2" x14ac:dyDescent="0.4">
      <c r="B23" s="1" t="s">
        <v>14</v>
      </c>
    </row>
    <row r="24" spans="2:2" x14ac:dyDescent="0.4">
      <c r="B24" s="1" t="s">
        <v>17</v>
      </c>
    </row>
    <row r="25" spans="2:2" x14ac:dyDescent="0.4">
      <c r="B25" s="1" t="s">
        <v>20</v>
      </c>
    </row>
    <row r="26" spans="2:2" x14ac:dyDescent="0.4">
      <c r="B26" s="1" t="s">
        <v>23</v>
      </c>
    </row>
    <row r="27" spans="2:2" x14ac:dyDescent="0.4">
      <c r="B27" s="1" t="s">
        <v>26</v>
      </c>
    </row>
    <row r="28" spans="2:2" x14ac:dyDescent="0.4">
      <c r="B28" s="1" t="s">
        <v>29</v>
      </c>
    </row>
    <row r="29" spans="2:2" x14ac:dyDescent="0.4">
      <c r="B29" s="1" t="s">
        <v>32</v>
      </c>
    </row>
    <row r="30" spans="2:2" x14ac:dyDescent="0.4">
      <c r="B30" s="1" t="s">
        <v>35</v>
      </c>
    </row>
    <row r="31" spans="2:2" x14ac:dyDescent="0.4">
      <c r="B31" s="1" t="s">
        <v>38</v>
      </c>
    </row>
    <row r="32" spans="2:2" x14ac:dyDescent="0.4">
      <c r="B32" s="1" t="s">
        <v>41</v>
      </c>
    </row>
    <row r="33" spans="2:2" x14ac:dyDescent="0.4">
      <c r="B33" s="1" t="s">
        <v>44</v>
      </c>
    </row>
    <row r="34" spans="2:2" x14ac:dyDescent="0.4">
      <c r="B34" s="1" t="s">
        <v>47</v>
      </c>
    </row>
    <row r="35" spans="2:2" x14ac:dyDescent="0.4">
      <c r="B35" s="1" t="s">
        <v>50</v>
      </c>
    </row>
    <row r="36" spans="2:2" x14ac:dyDescent="0.4">
      <c r="B36" s="1" t="s">
        <v>52</v>
      </c>
    </row>
    <row r="37" spans="2:2" x14ac:dyDescent="0.4">
      <c r="B37" s="1" t="s">
        <v>54</v>
      </c>
    </row>
    <row r="38" spans="2:2" x14ac:dyDescent="0.4">
      <c r="B38" s="1" t="s">
        <v>56</v>
      </c>
    </row>
    <row r="39" spans="2:2" x14ac:dyDescent="0.4">
      <c r="B39" s="1" t="s">
        <v>6</v>
      </c>
    </row>
    <row r="40" spans="2:2" x14ac:dyDescent="0.4">
      <c r="B40" s="1" t="s">
        <v>9</v>
      </c>
    </row>
    <row r="41" spans="2:2" x14ac:dyDescent="0.4">
      <c r="B41" s="1" t="s">
        <v>12</v>
      </c>
    </row>
    <row r="42" spans="2:2" x14ac:dyDescent="0.4">
      <c r="B42" s="1" t="s">
        <v>15</v>
      </c>
    </row>
    <row r="43" spans="2:2" x14ac:dyDescent="0.4">
      <c r="B43" s="1" t="s">
        <v>18</v>
      </c>
    </row>
    <row r="44" spans="2:2" x14ac:dyDescent="0.4">
      <c r="B44" s="1" t="s">
        <v>21</v>
      </c>
    </row>
    <row r="45" spans="2:2" x14ac:dyDescent="0.4">
      <c r="B45" s="1" t="s">
        <v>24</v>
      </c>
    </row>
    <row r="46" spans="2:2" x14ac:dyDescent="0.4">
      <c r="B46" s="1" t="s">
        <v>27</v>
      </c>
    </row>
    <row r="47" spans="2:2" x14ac:dyDescent="0.4">
      <c r="B47" s="1" t="s">
        <v>30</v>
      </c>
    </row>
    <row r="48" spans="2:2" x14ac:dyDescent="0.4">
      <c r="B48" s="1" t="s">
        <v>33</v>
      </c>
    </row>
    <row r="49" spans="2:2" x14ac:dyDescent="0.4">
      <c r="B49" s="1" t="s">
        <v>36</v>
      </c>
    </row>
    <row r="50" spans="2:2" x14ac:dyDescent="0.4">
      <c r="B50" s="1" t="s">
        <v>39</v>
      </c>
    </row>
    <row r="51" spans="2:2" x14ac:dyDescent="0.4">
      <c r="B51" s="1" t="s">
        <v>42</v>
      </c>
    </row>
    <row r="52" spans="2:2" x14ac:dyDescent="0.4">
      <c r="B52" s="1" t="s">
        <v>45</v>
      </c>
    </row>
    <row r="53" spans="2:2" x14ac:dyDescent="0.4">
      <c r="B53" s="1" t="s">
        <v>48</v>
      </c>
    </row>
    <row r="54" spans="2:2" x14ac:dyDescent="0.4">
      <c r="B54" s="1" t="s">
        <v>57</v>
      </c>
    </row>
    <row r="55" spans="2:2" x14ac:dyDescent="0.4">
      <c r="B55" s="1" t="s">
        <v>58</v>
      </c>
    </row>
    <row r="56" spans="2:2" x14ac:dyDescent="0.4">
      <c r="B56" s="1" t="s">
        <v>59</v>
      </c>
    </row>
    <row r="57" spans="2:2" x14ac:dyDescent="0.4">
      <c r="B57" s="1" t="s">
        <v>60</v>
      </c>
    </row>
    <row r="58" spans="2:2" x14ac:dyDescent="0.4">
      <c r="B58" s="1" t="s">
        <v>61</v>
      </c>
    </row>
    <row r="59" spans="2:2" x14ac:dyDescent="0.4">
      <c r="B59" s="1" t="s">
        <v>62</v>
      </c>
    </row>
    <row r="60" spans="2:2" x14ac:dyDescent="0.4">
      <c r="B60" s="1" t="s">
        <v>63</v>
      </c>
    </row>
    <row r="61" spans="2:2" x14ac:dyDescent="0.4">
      <c r="B61" s="1" t="s">
        <v>64</v>
      </c>
    </row>
    <row r="62" spans="2:2" x14ac:dyDescent="0.4">
      <c r="B62" s="1" t="s">
        <v>65</v>
      </c>
    </row>
    <row r="63" spans="2:2" x14ac:dyDescent="0.4">
      <c r="B63" s="1" t="s">
        <v>66</v>
      </c>
    </row>
    <row r="64" spans="2:2" x14ac:dyDescent="0.4">
      <c r="B64" s="1" t="s">
        <v>67</v>
      </c>
    </row>
    <row r="65" spans="2:2" x14ac:dyDescent="0.4">
      <c r="B65" s="1" t="s">
        <v>68</v>
      </c>
    </row>
    <row r="66" spans="2:2" x14ac:dyDescent="0.4">
      <c r="B66" s="1" t="s">
        <v>69</v>
      </c>
    </row>
    <row r="67" spans="2:2" x14ac:dyDescent="0.4">
      <c r="B67" s="1" t="s">
        <v>70</v>
      </c>
    </row>
    <row r="68" spans="2:2" x14ac:dyDescent="0.4">
      <c r="B68" s="1" t="s">
        <v>71</v>
      </c>
    </row>
    <row r="69" spans="2:2" x14ac:dyDescent="0.4">
      <c r="B69" s="1" t="s">
        <v>72</v>
      </c>
    </row>
    <row r="70" spans="2:2" x14ac:dyDescent="0.4">
      <c r="B70" s="1" t="s">
        <v>73</v>
      </c>
    </row>
    <row r="71" spans="2:2" x14ac:dyDescent="0.4">
      <c r="B71" s="1" t="s">
        <v>74</v>
      </c>
    </row>
    <row r="72" spans="2:2" x14ac:dyDescent="0.4">
      <c r="B72" s="1" t="s">
        <v>75</v>
      </c>
    </row>
    <row r="73" spans="2:2" x14ac:dyDescent="0.4">
      <c r="B73" s="1" t="s">
        <v>76</v>
      </c>
    </row>
    <row r="74" spans="2:2" x14ac:dyDescent="0.4">
      <c r="B74" s="1" t="s">
        <v>77</v>
      </c>
    </row>
    <row r="75" spans="2:2" x14ac:dyDescent="0.4">
      <c r="B75" s="1" t="s">
        <v>78</v>
      </c>
    </row>
    <row r="76" spans="2:2" x14ac:dyDescent="0.4">
      <c r="B76" s="1" t="s">
        <v>79</v>
      </c>
    </row>
    <row r="77" spans="2:2" x14ac:dyDescent="0.4">
      <c r="B77" s="1" t="s">
        <v>80</v>
      </c>
    </row>
    <row r="78" spans="2:2" x14ac:dyDescent="0.4">
      <c r="B78" s="1" t="s">
        <v>81</v>
      </c>
    </row>
    <row r="79" spans="2:2" x14ac:dyDescent="0.4">
      <c r="B79" s="1" t="s">
        <v>82</v>
      </c>
    </row>
    <row r="80" spans="2:2" x14ac:dyDescent="0.4">
      <c r="B80" s="1" t="s">
        <v>83</v>
      </c>
    </row>
    <row r="81" spans="2:2" x14ac:dyDescent="0.4">
      <c r="B81" s="1" t="s">
        <v>84</v>
      </c>
    </row>
    <row r="82" spans="2:2" x14ac:dyDescent="0.4">
      <c r="B82" s="1" t="s">
        <v>85</v>
      </c>
    </row>
    <row r="83" spans="2:2" x14ac:dyDescent="0.4">
      <c r="B83" s="1" t="s">
        <v>86</v>
      </c>
    </row>
    <row r="84" spans="2:2" x14ac:dyDescent="0.4">
      <c r="B84" s="1" t="s">
        <v>87</v>
      </c>
    </row>
    <row r="85" spans="2:2" x14ac:dyDescent="0.4">
      <c r="B85" s="1" t="s">
        <v>88</v>
      </c>
    </row>
    <row r="86" spans="2:2" x14ac:dyDescent="0.4">
      <c r="B86" s="1" t="s">
        <v>89</v>
      </c>
    </row>
    <row r="87" spans="2:2" x14ac:dyDescent="0.4">
      <c r="B87" s="1" t="s">
        <v>90</v>
      </c>
    </row>
    <row r="88" spans="2:2" x14ac:dyDescent="0.4">
      <c r="B88" s="1" t="s">
        <v>91</v>
      </c>
    </row>
    <row r="89" spans="2:2" x14ac:dyDescent="0.4">
      <c r="B89" s="1" t="s">
        <v>92</v>
      </c>
    </row>
    <row r="90" spans="2:2" x14ac:dyDescent="0.4">
      <c r="B90" s="1" t="s">
        <v>93</v>
      </c>
    </row>
    <row r="91" spans="2:2" x14ac:dyDescent="0.4">
      <c r="B91" s="1" t="s">
        <v>94</v>
      </c>
    </row>
    <row r="92" spans="2:2" x14ac:dyDescent="0.4">
      <c r="B92" s="1" t="s">
        <v>95</v>
      </c>
    </row>
    <row r="93" spans="2:2" x14ac:dyDescent="0.4">
      <c r="B93" s="1" t="s">
        <v>96</v>
      </c>
    </row>
    <row r="94" spans="2:2" x14ac:dyDescent="0.4">
      <c r="B94" s="1" t="s">
        <v>97</v>
      </c>
    </row>
    <row r="95" spans="2:2" x14ac:dyDescent="0.4">
      <c r="B95" s="1" t="s">
        <v>98</v>
      </c>
    </row>
    <row r="96" spans="2:2" x14ac:dyDescent="0.4">
      <c r="B96" s="1" t="s">
        <v>99</v>
      </c>
    </row>
    <row r="97" spans="2:2" x14ac:dyDescent="0.4">
      <c r="B97" s="1" t="s">
        <v>100</v>
      </c>
    </row>
    <row r="98" spans="2:2" x14ac:dyDescent="0.4">
      <c r="B98" s="1" t="s">
        <v>101</v>
      </c>
    </row>
    <row r="99" spans="2:2" x14ac:dyDescent="0.4">
      <c r="B99" s="1" t="s">
        <v>102</v>
      </c>
    </row>
    <row r="100" spans="2:2" x14ac:dyDescent="0.4">
      <c r="B100" s="1" t="s">
        <v>103</v>
      </c>
    </row>
    <row r="101" spans="2:2" x14ac:dyDescent="0.4">
      <c r="B101" s="2" t="s">
        <v>104</v>
      </c>
    </row>
    <row r="102" spans="2:2" x14ac:dyDescent="0.4">
      <c r="B102" s="1" t="s">
        <v>105</v>
      </c>
    </row>
    <row r="103" spans="2:2" x14ac:dyDescent="0.4">
      <c r="B103" s="1" t="s">
        <v>106</v>
      </c>
    </row>
    <row r="104" spans="2:2" x14ac:dyDescent="0.4">
      <c r="B104" s="1" t="s">
        <v>107</v>
      </c>
    </row>
    <row r="105" spans="2:2" x14ac:dyDescent="0.4">
      <c r="B105" s="1" t="s">
        <v>108</v>
      </c>
    </row>
    <row r="106" spans="2:2" x14ac:dyDescent="0.4">
      <c r="B106" s="1" t="s">
        <v>109</v>
      </c>
    </row>
    <row r="107" spans="2:2" x14ac:dyDescent="0.4">
      <c r="B107" s="1" t="s">
        <v>110</v>
      </c>
    </row>
    <row r="108" spans="2:2" x14ac:dyDescent="0.4">
      <c r="B108" s="1" t="s">
        <v>111</v>
      </c>
    </row>
    <row r="109" spans="2:2" x14ac:dyDescent="0.4">
      <c r="B109" s="1" t="s">
        <v>112</v>
      </c>
    </row>
    <row r="110" spans="2:2" x14ac:dyDescent="0.4">
      <c r="B110" s="1" t="s">
        <v>113</v>
      </c>
    </row>
    <row r="111" spans="2:2" x14ac:dyDescent="0.4">
      <c r="B111" s="1" t="s">
        <v>114</v>
      </c>
    </row>
    <row r="112" spans="2:2" x14ac:dyDescent="0.4">
      <c r="B112" s="1" t="s">
        <v>115</v>
      </c>
    </row>
    <row r="113" spans="2:2" x14ac:dyDescent="0.4">
      <c r="B113" s="1" t="s">
        <v>116</v>
      </c>
    </row>
    <row r="114" spans="2:2" x14ac:dyDescent="0.4">
      <c r="B114" s="1" t="s">
        <v>117</v>
      </c>
    </row>
    <row r="115" spans="2:2" x14ac:dyDescent="0.4">
      <c r="B115" s="1" t="s">
        <v>118</v>
      </c>
    </row>
    <row r="116" spans="2:2" x14ac:dyDescent="0.4">
      <c r="B116" s="1" t="s">
        <v>119</v>
      </c>
    </row>
    <row r="117" spans="2:2" x14ac:dyDescent="0.4">
      <c r="B117" s="1" t="s">
        <v>120</v>
      </c>
    </row>
    <row r="118" spans="2:2" x14ac:dyDescent="0.4">
      <c r="B118" s="1" t="s">
        <v>121</v>
      </c>
    </row>
    <row r="119" spans="2:2" x14ac:dyDescent="0.4">
      <c r="B119" s="1" t="s">
        <v>122</v>
      </c>
    </row>
    <row r="120" spans="2:2" x14ac:dyDescent="0.4">
      <c r="B120" s="1" t="s">
        <v>123</v>
      </c>
    </row>
    <row r="121" spans="2:2" x14ac:dyDescent="0.4">
      <c r="B121" s="1" t="s">
        <v>124</v>
      </c>
    </row>
    <row r="122" spans="2:2" x14ac:dyDescent="0.4">
      <c r="B122" s="1" t="s">
        <v>125</v>
      </c>
    </row>
    <row r="123" spans="2:2" x14ac:dyDescent="0.4">
      <c r="B123" s="1" t="s">
        <v>126</v>
      </c>
    </row>
    <row r="124" spans="2:2" x14ac:dyDescent="0.4">
      <c r="B124" s="1" t="s">
        <v>127</v>
      </c>
    </row>
    <row r="125" spans="2:2" x14ac:dyDescent="0.4">
      <c r="B125" s="1" t="s">
        <v>128</v>
      </c>
    </row>
    <row r="126" spans="2:2" x14ac:dyDescent="0.4">
      <c r="B126" s="1" t="s">
        <v>129</v>
      </c>
    </row>
    <row r="127" spans="2:2" x14ac:dyDescent="0.4">
      <c r="B127" s="1" t="s">
        <v>130</v>
      </c>
    </row>
    <row r="128" spans="2:2" x14ac:dyDescent="0.4">
      <c r="B128" s="1" t="s">
        <v>131</v>
      </c>
    </row>
    <row r="129" spans="2:2" x14ac:dyDescent="0.4">
      <c r="B129" s="1" t="s">
        <v>132</v>
      </c>
    </row>
    <row r="130" spans="2:2" x14ac:dyDescent="0.4">
      <c r="B130" s="1" t="s">
        <v>133</v>
      </c>
    </row>
    <row r="131" spans="2:2" x14ac:dyDescent="0.4">
      <c r="B131" s="1" t="s">
        <v>134</v>
      </c>
    </row>
    <row r="132" spans="2:2" x14ac:dyDescent="0.4">
      <c r="B132" s="1" t="s">
        <v>135</v>
      </c>
    </row>
    <row r="133" spans="2:2" x14ac:dyDescent="0.4">
      <c r="B133" s="1" t="s">
        <v>136</v>
      </c>
    </row>
    <row r="134" spans="2:2" x14ac:dyDescent="0.4">
      <c r="B134" s="1" t="s">
        <v>137</v>
      </c>
    </row>
    <row r="135" spans="2:2" x14ac:dyDescent="0.4">
      <c r="B135" s="1" t="s">
        <v>138</v>
      </c>
    </row>
    <row r="136" spans="2:2" x14ac:dyDescent="0.4">
      <c r="B136" s="1" t="s">
        <v>139</v>
      </c>
    </row>
    <row r="137" spans="2:2" x14ac:dyDescent="0.4">
      <c r="B137" s="1" t="s">
        <v>140</v>
      </c>
    </row>
    <row r="138" spans="2:2" x14ac:dyDescent="0.4">
      <c r="B138" s="1" t="s">
        <v>141</v>
      </c>
    </row>
    <row r="139" spans="2:2" x14ac:dyDescent="0.4">
      <c r="B139" s="1" t="s">
        <v>142</v>
      </c>
    </row>
    <row r="140" spans="2:2" x14ac:dyDescent="0.4">
      <c r="B140" s="1" t="s">
        <v>143</v>
      </c>
    </row>
    <row r="141" spans="2:2" x14ac:dyDescent="0.4">
      <c r="B141" s="1" t="s">
        <v>144</v>
      </c>
    </row>
    <row r="142" spans="2:2" x14ac:dyDescent="0.4">
      <c r="B142" s="1" t="s">
        <v>145</v>
      </c>
    </row>
    <row r="143" spans="2:2" x14ac:dyDescent="0.4">
      <c r="B143" s="1" t="s">
        <v>146</v>
      </c>
    </row>
    <row r="144" spans="2:2" x14ac:dyDescent="0.4">
      <c r="B144" s="1" t="s">
        <v>147</v>
      </c>
    </row>
    <row r="145" spans="2:2" x14ac:dyDescent="0.4">
      <c r="B145" s="1" t="s">
        <v>148</v>
      </c>
    </row>
    <row r="146" spans="2:2" x14ac:dyDescent="0.4">
      <c r="B146" s="1" t="s">
        <v>149</v>
      </c>
    </row>
    <row r="147" spans="2:2" x14ac:dyDescent="0.4">
      <c r="B147" s="1" t="s">
        <v>150</v>
      </c>
    </row>
    <row r="148" spans="2:2" x14ac:dyDescent="0.4">
      <c r="B148" s="1" t="s">
        <v>151</v>
      </c>
    </row>
    <row r="149" spans="2:2" x14ac:dyDescent="0.4">
      <c r="B149" s="1" t="s">
        <v>152</v>
      </c>
    </row>
    <row r="150" spans="2:2" x14ac:dyDescent="0.4">
      <c r="B150" s="1" t="s">
        <v>153</v>
      </c>
    </row>
    <row r="151" spans="2:2" x14ac:dyDescent="0.4">
      <c r="B151" s="1" t="s">
        <v>154</v>
      </c>
    </row>
    <row r="152" spans="2:2" x14ac:dyDescent="0.4">
      <c r="B152" s="1" t="s">
        <v>155</v>
      </c>
    </row>
    <row r="153" spans="2:2" x14ac:dyDescent="0.4">
      <c r="B153" s="1" t="s">
        <v>156</v>
      </c>
    </row>
    <row r="154" spans="2:2" x14ac:dyDescent="0.4">
      <c r="B154" s="1" t="s">
        <v>157</v>
      </c>
    </row>
    <row r="155" spans="2:2" x14ac:dyDescent="0.4">
      <c r="B155" s="1" t="s">
        <v>158</v>
      </c>
    </row>
    <row r="156" spans="2:2" x14ac:dyDescent="0.4">
      <c r="B156" s="1" t="s">
        <v>159</v>
      </c>
    </row>
    <row r="157" spans="2:2" x14ac:dyDescent="0.4">
      <c r="B157" s="1" t="s">
        <v>160</v>
      </c>
    </row>
    <row r="158" spans="2:2" x14ac:dyDescent="0.4">
      <c r="B158" s="1" t="s">
        <v>161</v>
      </c>
    </row>
    <row r="159" spans="2:2" x14ac:dyDescent="0.4">
      <c r="B159" s="1" t="s">
        <v>162</v>
      </c>
    </row>
    <row r="160" spans="2:2" x14ac:dyDescent="0.4">
      <c r="B160" s="1" t="s">
        <v>163</v>
      </c>
    </row>
    <row r="161" spans="2:2" x14ac:dyDescent="0.4">
      <c r="B161" s="1" t="s">
        <v>164</v>
      </c>
    </row>
    <row r="162" spans="2:2" x14ac:dyDescent="0.4">
      <c r="B162" s="1" t="s">
        <v>165</v>
      </c>
    </row>
    <row r="163" spans="2:2" x14ac:dyDescent="0.4">
      <c r="B163" s="1" t="s">
        <v>166</v>
      </c>
    </row>
    <row r="164" spans="2:2" x14ac:dyDescent="0.4">
      <c r="B164" s="1" t="s">
        <v>167</v>
      </c>
    </row>
    <row r="165" spans="2:2" x14ac:dyDescent="0.4">
      <c r="B165" s="1" t="s">
        <v>168</v>
      </c>
    </row>
    <row r="166" spans="2:2" x14ac:dyDescent="0.4">
      <c r="B166" s="1" t="s">
        <v>169</v>
      </c>
    </row>
    <row r="167" spans="2:2" x14ac:dyDescent="0.4">
      <c r="B167" s="1" t="s">
        <v>170</v>
      </c>
    </row>
    <row r="168" spans="2:2" x14ac:dyDescent="0.4">
      <c r="B168" s="1" t="s">
        <v>171</v>
      </c>
    </row>
    <row r="169" spans="2:2" x14ac:dyDescent="0.4">
      <c r="B169" s="1" t="s">
        <v>172</v>
      </c>
    </row>
    <row r="170" spans="2:2" x14ac:dyDescent="0.4">
      <c r="B170" s="1" t="s">
        <v>173</v>
      </c>
    </row>
    <row r="171" spans="2:2" x14ac:dyDescent="0.4">
      <c r="B171" s="1" t="s">
        <v>174</v>
      </c>
    </row>
    <row r="172" spans="2:2" x14ac:dyDescent="0.4">
      <c r="B172" s="1" t="s">
        <v>175</v>
      </c>
    </row>
  </sheetData>
  <phoneticPr fontId="7"/>
  <dataValidations count="1">
    <dataValidation type="list" allowBlank="1" showInputMessage="1" showErrorMessage="1" sqref="B1:B19" xr:uid="{DA537CD1-8FC3-4595-B6C7-4E16DE69066F}">
      <formula1>$B$1:$B$19</formula1>
    </dataValidation>
  </dataValidations>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1.応募者基本情報</vt:lpstr>
      <vt:lpstr>2.留学計画書</vt:lpstr>
      <vt:lpstr>語学試験CEFR換算表</vt:lpstr>
      <vt:lpstr>国一覧</vt:lpstr>
      <vt:lpstr>'1.応募者基本情報'!Print_Area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谷口 るみ子</dc:creator>
  <cp:lastModifiedBy>谷口　るみ子</cp:lastModifiedBy>
  <cp:lastPrinted>2025-12-01T04:25:44Z</cp:lastPrinted>
  <dcterms:created xsi:type="dcterms:W3CDTF">2015-06-05T18:17:20Z</dcterms:created>
  <dcterms:modified xsi:type="dcterms:W3CDTF">2025-12-01T04:25:56Z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2025-09-18T07:51:08Z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30a9fa6e-ddeb-4193-a1f6-8de67b4be350</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